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5440" windowHeight="1539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1" l="1"/>
  <c r="E40" i="1" l="1"/>
  <c r="M23" i="1"/>
  <c r="M20" i="1"/>
  <c r="M19" i="1"/>
  <c r="M18" i="1"/>
  <c r="M32" i="1" l="1"/>
  <c r="M24" i="1"/>
  <c r="M13" i="1"/>
  <c r="M10" i="1"/>
  <c r="M15" i="1"/>
  <c r="M16" i="1"/>
  <c r="M7" i="1"/>
  <c r="M8" i="1"/>
  <c r="M9" i="1"/>
  <c r="M11" i="1"/>
  <c r="M12" i="1"/>
  <c r="M14" i="1"/>
  <c r="M17" i="1"/>
  <c r="M21" i="1"/>
  <c r="M22" i="1"/>
  <c r="M25" i="1"/>
  <c r="M26" i="1"/>
  <c r="M27" i="1"/>
  <c r="M28" i="1"/>
  <c r="M29" i="1"/>
  <c r="M30" i="1"/>
  <c r="M33" i="1"/>
  <c r="M34" i="1"/>
  <c r="M35" i="1"/>
  <c r="M36" i="1"/>
  <c r="M37" i="1"/>
  <c r="M38" i="1"/>
  <c r="M39" i="1"/>
  <c r="M6" i="1"/>
  <c r="L40" i="1" l="1"/>
  <c r="K40" i="1"/>
  <c r="J40" i="1"/>
  <c r="I40" i="1"/>
  <c r="H40" i="1"/>
  <c r="G40" i="1"/>
  <c r="F40" i="1"/>
  <c r="M40" i="1" l="1"/>
  <c r="D40" i="1"/>
</calcChain>
</file>

<file path=xl/sharedStrings.xml><?xml version="1.0" encoding="utf-8"?>
<sst xmlns="http://schemas.openxmlformats.org/spreadsheetml/2006/main" count="86" uniqueCount="53">
  <si>
    <t>№ п/п</t>
  </si>
  <si>
    <t>Наименование</t>
  </si>
  <si>
    <t>Ед. изм</t>
  </si>
  <si>
    <t>сельское поселение Хатанга</t>
  </si>
  <si>
    <t>с. Хатанга</t>
  </si>
  <si>
    <t>Катырык</t>
  </si>
  <si>
    <t xml:space="preserve">Хета </t>
  </si>
  <si>
    <t>Новая</t>
  </si>
  <si>
    <t xml:space="preserve">Кресты </t>
  </si>
  <si>
    <t>Жданиха</t>
  </si>
  <si>
    <t>Новорыбная</t>
  </si>
  <si>
    <t>Сындасско</t>
  </si>
  <si>
    <t>Попигай</t>
  </si>
  <si>
    <t>Мука пшеничная</t>
  </si>
  <si>
    <t xml:space="preserve">Рис </t>
  </si>
  <si>
    <t>Горох, фасоль</t>
  </si>
  <si>
    <t xml:space="preserve">Дрожжи хлебопекарные  </t>
  </si>
  <si>
    <t>Макаронные изделия (отечественного производства)</t>
  </si>
  <si>
    <t>Сахар-песок</t>
  </si>
  <si>
    <t>Масло подсолнечное</t>
  </si>
  <si>
    <t>Соль поваренная пищевая</t>
  </si>
  <si>
    <t>Картофель свежий</t>
  </si>
  <si>
    <t>Капуста белокочанная (свежая, квашеная)</t>
  </si>
  <si>
    <t>Морковь свежая</t>
  </si>
  <si>
    <t>Лук репчатый свежий</t>
  </si>
  <si>
    <t>Свекла свежая</t>
  </si>
  <si>
    <t>Яблоки свежие</t>
  </si>
  <si>
    <t>Мясо кур</t>
  </si>
  <si>
    <t>Свинина на кости</t>
  </si>
  <si>
    <t>Мясные консервы (говядина туушеная, свинина тушеная)</t>
  </si>
  <si>
    <t>Молоко, молочный напиток  (жирностью от 1,5% и более)</t>
  </si>
  <si>
    <t>Молоко сухое</t>
  </si>
  <si>
    <t xml:space="preserve">Молоко сгущенное </t>
  </si>
  <si>
    <t>Масло сливочное</t>
  </si>
  <si>
    <t>Сухофрукты (компотная смесь)</t>
  </si>
  <si>
    <t>Яйца</t>
  </si>
  <si>
    <t>Яичный порошок</t>
  </si>
  <si>
    <t>Печенье (кроме сдобного, без прослоек, глазури), карамель</t>
  </si>
  <si>
    <t>Вода питьевая</t>
  </si>
  <si>
    <t>Чай (рассыпной, пакетированный)</t>
  </si>
  <si>
    <t>Мыло кусковое (туалетное, хозяйственное)</t>
  </si>
  <si>
    <t>СМС (стиральный порошок)</t>
  </si>
  <si>
    <t>Хлорсодержащие чистящие средства</t>
  </si>
  <si>
    <t xml:space="preserve">             Всего</t>
  </si>
  <si>
    <t>Приложение к объявлению</t>
  </si>
  <si>
    <t xml:space="preserve">Плановые объемы продуктов питания и товаров первой необходимости для обеспечения населения сельского поселения Хатанга в навигационный период 2025 года </t>
  </si>
  <si>
    <t xml:space="preserve">Всего поселки </t>
  </si>
  <si>
    <t>кг</t>
  </si>
  <si>
    <t>Другие крупы (пшено, манная,  гречневая,  перловая)</t>
  </si>
  <si>
    <t>Хлебные изделия (сухари, бараночные изделия)</t>
  </si>
  <si>
    <t>л</t>
  </si>
  <si>
    <t xml:space="preserve">Апельсины, мандарины, лимоны </t>
  </si>
  <si>
    <t xml:space="preserve">Сметана, сметанный продукт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</si>
</sst>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zoomScale="120" zoomScaleNormal="120" workbookViewId="0">
      <selection activeCell="R32" sqref="R32"/>
    </sheetView>
  </sheetViews>
  <sheetFormatPr defaultRowHeight="15" x14ac:dyDescent="0.25"/>
  <cols>
    <col min="1" max="1" width="6.140625" customWidth="1"/>
    <col min="2" max="2" width="17.5703125" customWidth="1"/>
    <col min="3" max="3" width="6.42578125" customWidth="1"/>
    <col min="4" max="4" width="10.28515625" customWidth="1"/>
    <col min="5" max="5" width="9.7109375" customWidth="1"/>
    <col min="6" max="6" width="10.140625" customWidth="1"/>
    <col min="7" max="7" width="10" customWidth="1"/>
    <col min="8" max="8" width="10.7109375" customWidth="1"/>
    <col min="9" max="9" width="10.5703125" customWidth="1"/>
    <col min="10" max="10" width="11.28515625" customWidth="1"/>
    <col min="11" max="11" width="9.85546875" customWidth="1"/>
    <col min="12" max="12" width="10.28515625" customWidth="1"/>
    <col min="13" max="13" width="11.140625" style="6" customWidth="1"/>
  </cols>
  <sheetData>
    <row r="1" spans="1:13" ht="15" customHeight="1" x14ac:dyDescent="0.25">
      <c r="I1" s="16" t="s">
        <v>44</v>
      </c>
      <c r="J1" s="16"/>
      <c r="K1" s="16"/>
      <c r="L1" s="16"/>
      <c r="M1" s="16"/>
    </row>
    <row r="2" spans="1:13" ht="15" customHeight="1" x14ac:dyDescent="0.25">
      <c r="A2" s="14" t="s">
        <v>45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33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5" customHeight="1" x14ac:dyDescent="0.25">
      <c r="A4" s="18" t="s">
        <v>0</v>
      </c>
      <c r="B4" s="18" t="s">
        <v>1</v>
      </c>
      <c r="C4" s="18" t="s">
        <v>2</v>
      </c>
      <c r="D4" s="19" t="s">
        <v>3</v>
      </c>
      <c r="E4" s="20"/>
      <c r="F4" s="20"/>
      <c r="G4" s="20"/>
      <c r="H4" s="20"/>
      <c r="I4" s="20"/>
      <c r="J4" s="20"/>
      <c r="K4" s="20"/>
      <c r="L4" s="20"/>
      <c r="M4" s="21"/>
    </row>
    <row r="5" spans="1:13" ht="24" x14ac:dyDescent="0.25">
      <c r="A5" s="18"/>
      <c r="B5" s="18"/>
      <c r="C5" s="18"/>
      <c r="D5" s="3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7" t="s">
        <v>46</v>
      </c>
    </row>
    <row r="6" spans="1:13" x14ac:dyDescent="0.25">
      <c r="A6" s="4">
        <v>1</v>
      </c>
      <c r="B6" s="3" t="s">
        <v>13</v>
      </c>
      <c r="C6" s="4" t="s">
        <v>47</v>
      </c>
      <c r="D6" s="10">
        <v>136000</v>
      </c>
      <c r="E6" s="10">
        <v>6000</v>
      </c>
      <c r="F6" s="11">
        <v>4400</v>
      </c>
      <c r="G6" s="10">
        <v>4000</v>
      </c>
      <c r="H6" s="11">
        <v>2000</v>
      </c>
      <c r="I6" s="10">
        <v>1490</v>
      </c>
      <c r="J6" s="10">
        <v>5000</v>
      </c>
      <c r="K6" s="10">
        <v>5000</v>
      </c>
      <c r="L6" s="10">
        <v>3900</v>
      </c>
      <c r="M6" s="8">
        <f>E6+F6+G6+H6+I6+J6+K6+L6</f>
        <v>31790</v>
      </c>
    </row>
    <row r="7" spans="1:13" x14ac:dyDescent="0.25">
      <c r="A7" s="4">
        <v>2</v>
      </c>
      <c r="B7" s="3" t="s">
        <v>14</v>
      </c>
      <c r="C7" s="4" t="s">
        <v>47</v>
      </c>
      <c r="D7" s="10">
        <v>18600</v>
      </c>
      <c r="E7" s="10">
        <v>500</v>
      </c>
      <c r="F7" s="11">
        <v>500</v>
      </c>
      <c r="G7" s="10">
        <v>500</v>
      </c>
      <c r="H7" s="11">
        <v>150</v>
      </c>
      <c r="I7" s="10">
        <v>100</v>
      </c>
      <c r="J7" s="10">
        <v>500</v>
      </c>
      <c r="K7" s="10">
        <v>150</v>
      </c>
      <c r="L7" s="10">
        <v>260</v>
      </c>
      <c r="M7" s="8">
        <f t="shared" ref="M7:M40" si="0">E7+F7+G7+H7+I7+J7+K7+L7</f>
        <v>2660</v>
      </c>
    </row>
    <row r="8" spans="1:13" x14ac:dyDescent="0.25">
      <c r="A8" s="4">
        <v>3</v>
      </c>
      <c r="B8" s="3" t="s">
        <v>15</v>
      </c>
      <c r="C8" s="4" t="s">
        <v>47</v>
      </c>
      <c r="D8" s="10"/>
      <c r="E8" s="10"/>
      <c r="F8" s="11"/>
      <c r="G8" s="10">
        <v>90</v>
      </c>
      <c r="H8" s="11"/>
      <c r="I8" s="10"/>
      <c r="J8" s="10"/>
      <c r="K8" s="10"/>
      <c r="L8" s="10"/>
      <c r="M8" s="8">
        <f t="shared" si="0"/>
        <v>90</v>
      </c>
    </row>
    <row r="9" spans="1:13" ht="51" x14ac:dyDescent="0.25">
      <c r="A9" s="4">
        <v>4</v>
      </c>
      <c r="B9" s="3" t="s">
        <v>48</v>
      </c>
      <c r="C9" s="4" t="s">
        <v>47</v>
      </c>
      <c r="D9" s="10">
        <v>17400</v>
      </c>
      <c r="E9" s="10">
        <v>150</v>
      </c>
      <c r="F9" s="11">
        <v>200</v>
      </c>
      <c r="G9" s="10">
        <v>160</v>
      </c>
      <c r="H9" s="11">
        <v>100</v>
      </c>
      <c r="I9" s="10">
        <v>100</v>
      </c>
      <c r="J9" s="10">
        <v>200</v>
      </c>
      <c r="K9" s="10">
        <v>100</v>
      </c>
      <c r="L9" s="10">
        <v>100</v>
      </c>
      <c r="M9" s="8">
        <f t="shared" si="0"/>
        <v>1110</v>
      </c>
    </row>
    <row r="10" spans="1:13" ht="43.5" customHeight="1" x14ac:dyDescent="0.25">
      <c r="A10" s="4">
        <v>5</v>
      </c>
      <c r="B10" s="3" t="s">
        <v>49</v>
      </c>
      <c r="C10" s="4" t="s">
        <v>47</v>
      </c>
      <c r="D10" s="10"/>
      <c r="E10" s="10">
        <v>300</v>
      </c>
      <c r="F10" s="11">
        <v>300</v>
      </c>
      <c r="G10" s="10">
        <v>300</v>
      </c>
      <c r="H10" s="11">
        <v>300</v>
      </c>
      <c r="I10" s="10">
        <v>200</v>
      </c>
      <c r="J10" s="10">
        <v>900</v>
      </c>
      <c r="K10" s="10">
        <v>500</v>
      </c>
      <c r="L10" s="10">
        <v>300</v>
      </c>
      <c r="M10" s="8">
        <f t="shared" ref="M10" si="1">E10+F10+G10+H10+I10+J10+K10+L10</f>
        <v>3100</v>
      </c>
    </row>
    <row r="11" spans="1:13" ht="51" x14ac:dyDescent="0.25">
      <c r="A11" s="4">
        <v>6</v>
      </c>
      <c r="B11" s="3" t="s">
        <v>17</v>
      </c>
      <c r="C11" s="4" t="s">
        <v>47</v>
      </c>
      <c r="D11" s="10">
        <v>20000</v>
      </c>
      <c r="E11" s="10">
        <v>700</v>
      </c>
      <c r="F11" s="11">
        <v>650</v>
      </c>
      <c r="G11" s="10">
        <v>700</v>
      </c>
      <c r="H11" s="11">
        <v>500</v>
      </c>
      <c r="I11" s="10">
        <v>500</v>
      </c>
      <c r="J11" s="10">
        <v>1500</v>
      </c>
      <c r="K11" s="10">
        <v>1130</v>
      </c>
      <c r="L11" s="10">
        <v>550</v>
      </c>
      <c r="M11" s="8">
        <f t="shared" si="0"/>
        <v>6230</v>
      </c>
    </row>
    <row r="12" spans="1:13" ht="18" customHeight="1" x14ac:dyDescent="0.25">
      <c r="A12" s="4">
        <v>7</v>
      </c>
      <c r="B12" s="3" t="s">
        <v>18</v>
      </c>
      <c r="C12" s="4" t="s">
        <v>47</v>
      </c>
      <c r="D12" s="10">
        <v>105000</v>
      </c>
      <c r="E12" s="10">
        <v>4000</v>
      </c>
      <c r="F12" s="11">
        <v>4300</v>
      </c>
      <c r="G12" s="10">
        <v>4000</v>
      </c>
      <c r="H12" s="11">
        <v>2000</v>
      </c>
      <c r="I12" s="10">
        <v>1000</v>
      </c>
      <c r="J12" s="10">
        <v>5000</v>
      </c>
      <c r="K12" s="10">
        <v>6980</v>
      </c>
      <c r="L12" s="10">
        <v>4500</v>
      </c>
      <c r="M12" s="8">
        <f t="shared" si="0"/>
        <v>31780</v>
      </c>
    </row>
    <row r="13" spans="1:13" ht="55.5" customHeight="1" x14ac:dyDescent="0.25">
      <c r="A13" s="4">
        <v>8</v>
      </c>
      <c r="B13" s="3" t="s">
        <v>37</v>
      </c>
      <c r="C13" s="4" t="s">
        <v>47</v>
      </c>
      <c r="D13" s="10"/>
      <c r="E13" s="10">
        <v>400</v>
      </c>
      <c r="F13" s="11">
        <v>300</v>
      </c>
      <c r="G13" s="10">
        <v>400</v>
      </c>
      <c r="H13" s="11">
        <v>300</v>
      </c>
      <c r="I13" s="10">
        <v>200</v>
      </c>
      <c r="J13" s="10">
        <v>1100</v>
      </c>
      <c r="K13" s="10">
        <v>500</v>
      </c>
      <c r="L13" s="10">
        <v>300</v>
      </c>
      <c r="M13" s="8">
        <f t="shared" ref="M13" si="2">E13+F13+G13+H13+I13+J13+K13+L13</f>
        <v>3500</v>
      </c>
    </row>
    <row r="14" spans="1:13" ht="25.5" x14ac:dyDescent="0.25">
      <c r="A14" s="4">
        <v>9</v>
      </c>
      <c r="B14" s="3" t="s">
        <v>20</v>
      </c>
      <c r="C14" s="4" t="s">
        <v>47</v>
      </c>
      <c r="D14" s="10">
        <v>8000</v>
      </c>
      <c r="E14" s="10">
        <v>250</v>
      </c>
      <c r="F14" s="11">
        <v>500</v>
      </c>
      <c r="G14" s="10">
        <v>300</v>
      </c>
      <c r="H14" s="11">
        <v>300</v>
      </c>
      <c r="I14" s="10">
        <v>300</v>
      </c>
      <c r="J14" s="10">
        <v>1900</v>
      </c>
      <c r="K14" s="10">
        <v>740</v>
      </c>
      <c r="L14" s="10">
        <v>430</v>
      </c>
      <c r="M14" s="8">
        <f t="shared" si="0"/>
        <v>4720</v>
      </c>
    </row>
    <row r="15" spans="1:13" ht="28.5" customHeight="1" x14ac:dyDescent="0.25">
      <c r="A15" s="4">
        <v>10</v>
      </c>
      <c r="B15" s="3" t="s">
        <v>39</v>
      </c>
      <c r="C15" s="4" t="s">
        <v>47</v>
      </c>
      <c r="D15" s="10"/>
      <c r="E15" s="10">
        <v>220</v>
      </c>
      <c r="F15" s="11">
        <v>300</v>
      </c>
      <c r="G15" s="10">
        <v>200</v>
      </c>
      <c r="H15" s="11">
        <v>180</v>
      </c>
      <c r="I15" s="10">
        <v>90</v>
      </c>
      <c r="J15" s="10">
        <v>200</v>
      </c>
      <c r="K15" s="10">
        <v>200</v>
      </c>
      <c r="L15" s="10">
        <v>150</v>
      </c>
      <c r="M15" s="8">
        <f t="shared" ref="M15" si="3">E15+F15+G15+H15+I15+J15+K15+L15</f>
        <v>1540</v>
      </c>
    </row>
    <row r="16" spans="1:13" ht="28.5" customHeight="1" x14ac:dyDescent="0.25">
      <c r="A16" s="4">
        <v>11</v>
      </c>
      <c r="B16" s="3" t="s">
        <v>16</v>
      </c>
      <c r="C16" s="4" t="s">
        <v>47</v>
      </c>
      <c r="D16" s="10"/>
      <c r="E16" s="10">
        <v>100</v>
      </c>
      <c r="F16" s="11">
        <v>100</v>
      </c>
      <c r="G16" s="10">
        <v>100</v>
      </c>
      <c r="H16" s="11">
        <v>80</v>
      </c>
      <c r="I16" s="10">
        <v>80</v>
      </c>
      <c r="J16" s="10">
        <v>150</v>
      </c>
      <c r="K16" s="10">
        <v>100</v>
      </c>
      <c r="L16" s="10">
        <v>150</v>
      </c>
      <c r="M16" s="8">
        <f t="shared" ref="M16" si="4">E16+F16+G16+H16+I16+J16+K16+L16</f>
        <v>860</v>
      </c>
    </row>
    <row r="17" spans="1:13" ht="18.75" customHeight="1" x14ac:dyDescent="0.25">
      <c r="A17" s="4">
        <v>12</v>
      </c>
      <c r="B17" s="3" t="s">
        <v>21</v>
      </c>
      <c r="C17" s="4" t="s">
        <v>47</v>
      </c>
      <c r="D17" s="10">
        <v>110000</v>
      </c>
      <c r="E17" s="10">
        <v>3000</v>
      </c>
      <c r="F17" s="11">
        <v>1700</v>
      </c>
      <c r="G17" s="10">
        <v>1000</v>
      </c>
      <c r="H17" s="11">
        <v>1150</v>
      </c>
      <c r="I17" s="10">
        <v>1300</v>
      </c>
      <c r="J17" s="10">
        <v>3470</v>
      </c>
      <c r="K17" s="10">
        <v>2810</v>
      </c>
      <c r="L17" s="10">
        <v>860</v>
      </c>
      <c r="M17" s="8">
        <f t="shared" si="0"/>
        <v>15290</v>
      </c>
    </row>
    <row r="18" spans="1:13" ht="38.25" x14ac:dyDescent="0.25">
      <c r="A18" s="4">
        <v>13</v>
      </c>
      <c r="B18" s="3" t="s">
        <v>22</v>
      </c>
      <c r="C18" s="4" t="s">
        <v>47</v>
      </c>
      <c r="D18" s="10">
        <v>10000</v>
      </c>
      <c r="E18" s="10">
        <v>300</v>
      </c>
      <c r="F18" s="11">
        <v>200</v>
      </c>
      <c r="G18" s="10">
        <v>150</v>
      </c>
      <c r="H18" s="11">
        <v>80</v>
      </c>
      <c r="I18" s="10">
        <v>80</v>
      </c>
      <c r="J18" s="10">
        <v>350</v>
      </c>
      <c r="K18" s="10">
        <v>930</v>
      </c>
      <c r="L18" s="10">
        <v>580</v>
      </c>
      <c r="M18" s="8">
        <f t="shared" si="0"/>
        <v>2670</v>
      </c>
    </row>
    <row r="19" spans="1:13" x14ac:dyDescent="0.25">
      <c r="A19" s="4">
        <v>14</v>
      </c>
      <c r="B19" s="3" t="s">
        <v>23</v>
      </c>
      <c r="C19" s="4" t="s">
        <v>47</v>
      </c>
      <c r="D19" s="10">
        <v>8000</v>
      </c>
      <c r="E19" s="10">
        <v>150</v>
      </c>
      <c r="F19" s="11">
        <v>100</v>
      </c>
      <c r="G19" s="10">
        <v>70</v>
      </c>
      <c r="H19" s="11">
        <v>40</v>
      </c>
      <c r="I19" s="10">
        <v>40</v>
      </c>
      <c r="J19" s="10">
        <v>300</v>
      </c>
      <c r="K19" s="10">
        <v>330</v>
      </c>
      <c r="L19" s="10">
        <v>250</v>
      </c>
      <c r="M19" s="8">
        <f t="shared" si="0"/>
        <v>1280</v>
      </c>
    </row>
    <row r="20" spans="1:13" x14ac:dyDescent="0.25">
      <c r="A20" s="4">
        <v>15</v>
      </c>
      <c r="B20" s="3" t="s">
        <v>25</v>
      </c>
      <c r="C20" s="4" t="s">
        <v>47</v>
      </c>
      <c r="D20" s="10">
        <v>2200</v>
      </c>
      <c r="E20" s="10">
        <v>150</v>
      </c>
      <c r="F20" s="11">
        <v>100</v>
      </c>
      <c r="G20" s="10">
        <v>50</v>
      </c>
      <c r="H20" s="11">
        <v>20</v>
      </c>
      <c r="I20" s="10">
        <v>20</v>
      </c>
      <c r="J20" s="10">
        <v>250</v>
      </c>
      <c r="K20" s="10">
        <v>240</v>
      </c>
      <c r="L20" s="10">
        <v>200</v>
      </c>
      <c r="M20" s="8">
        <f t="shared" si="0"/>
        <v>1030</v>
      </c>
    </row>
    <row r="21" spans="1:13" ht="25.5" x14ac:dyDescent="0.25">
      <c r="A21" s="4">
        <v>16</v>
      </c>
      <c r="B21" s="3" t="s">
        <v>24</v>
      </c>
      <c r="C21" s="4" t="s">
        <v>47</v>
      </c>
      <c r="D21" s="10">
        <v>25000</v>
      </c>
      <c r="E21" s="10">
        <v>400</v>
      </c>
      <c r="F21" s="11">
        <v>300</v>
      </c>
      <c r="G21" s="10">
        <v>300</v>
      </c>
      <c r="H21" s="11">
        <v>100</v>
      </c>
      <c r="I21" s="10">
        <v>170</v>
      </c>
      <c r="J21" s="10">
        <v>1050</v>
      </c>
      <c r="K21" s="10">
        <v>1550</v>
      </c>
      <c r="L21" s="10">
        <v>1010</v>
      </c>
      <c r="M21" s="8">
        <f t="shared" si="0"/>
        <v>4880</v>
      </c>
    </row>
    <row r="22" spans="1:13" x14ac:dyDescent="0.25">
      <c r="A22" s="4">
        <v>17</v>
      </c>
      <c r="B22" s="3" t="s">
        <v>26</v>
      </c>
      <c r="C22" s="4" t="s">
        <v>47</v>
      </c>
      <c r="D22" s="10">
        <v>8000</v>
      </c>
      <c r="E22" s="10">
        <v>200</v>
      </c>
      <c r="F22" s="11">
        <v>170</v>
      </c>
      <c r="G22" s="10">
        <v>100</v>
      </c>
      <c r="H22" s="11">
        <v>300</v>
      </c>
      <c r="I22" s="10">
        <v>500</v>
      </c>
      <c r="J22" s="10">
        <v>400</v>
      </c>
      <c r="K22" s="10">
        <v>640</v>
      </c>
      <c r="L22" s="10">
        <v>400</v>
      </c>
      <c r="M22" s="8">
        <f t="shared" si="0"/>
        <v>2710</v>
      </c>
    </row>
    <row r="23" spans="1:13" ht="25.5" x14ac:dyDescent="0.25">
      <c r="A23" s="4">
        <v>18</v>
      </c>
      <c r="B23" s="3" t="s">
        <v>51</v>
      </c>
      <c r="C23" s="4" t="s">
        <v>47</v>
      </c>
      <c r="D23" s="10">
        <v>2000</v>
      </c>
      <c r="E23" s="10">
        <v>250</v>
      </c>
      <c r="F23" s="11">
        <v>180</v>
      </c>
      <c r="G23" s="10">
        <v>210</v>
      </c>
      <c r="H23" s="11">
        <v>20</v>
      </c>
      <c r="I23" s="10">
        <v>70</v>
      </c>
      <c r="J23" s="10">
        <v>370</v>
      </c>
      <c r="K23" s="10">
        <v>690</v>
      </c>
      <c r="L23" s="10">
        <v>370</v>
      </c>
      <c r="M23" s="8">
        <f t="shared" si="0"/>
        <v>2160</v>
      </c>
    </row>
    <row r="24" spans="1:13" ht="25.5" x14ac:dyDescent="0.25">
      <c r="A24" s="4">
        <v>19</v>
      </c>
      <c r="B24" s="3" t="s">
        <v>34</v>
      </c>
      <c r="C24" s="4" t="s">
        <v>47</v>
      </c>
      <c r="D24" s="10"/>
      <c r="E24" s="10">
        <v>500</v>
      </c>
      <c r="F24" s="11">
        <v>500</v>
      </c>
      <c r="G24" s="10">
        <v>300</v>
      </c>
      <c r="H24" s="11">
        <v>300</v>
      </c>
      <c r="I24" s="10">
        <v>300</v>
      </c>
      <c r="J24" s="10">
        <v>500</v>
      </c>
      <c r="K24" s="10">
        <v>500</v>
      </c>
      <c r="L24" s="10">
        <v>100</v>
      </c>
      <c r="M24" s="8">
        <f t="shared" ref="M24" si="5">E24+F24+G24+H24+I24+J24+K24+L24</f>
        <v>3000</v>
      </c>
    </row>
    <row r="25" spans="1:13" x14ac:dyDescent="0.25">
      <c r="A25" s="4">
        <v>20</v>
      </c>
      <c r="B25" s="3" t="s">
        <v>27</v>
      </c>
      <c r="C25" s="4" t="s">
        <v>47</v>
      </c>
      <c r="D25" s="10"/>
      <c r="E25" s="10">
        <v>150</v>
      </c>
      <c r="F25" s="11">
        <v>300</v>
      </c>
      <c r="G25" s="10">
        <v>350</v>
      </c>
      <c r="H25" s="11">
        <v>150</v>
      </c>
      <c r="I25" s="10">
        <v>150</v>
      </c>
      <c r="J25" s="10">
        <v>1000</v>
      </c>
      <c r="K25" s="10">
        <v>1260</v>
      </c>
      <c r="L25" s="10">
        <v>600</v>
      </c>
      <c r="M25" s="8">
        <f t="shared" si="0"/>
        <v>3960</v>
      </c>
    </row>
    <row r="26" spans="1:13" x14ac:dyDescent="0.25">
      <c r="A26" s="4">
        <v>21</v>
      </c>
      <c r="B26" s="3" t="s">
        <v>28</v>
      </c>
      <c r="C26" s="4" t="s">
        <v>47</v>
      </c>
      <c r="D26" s="10"/>
      <c r="E26" s="10">
        <v>150</v>
      </c>
      <c r="F26" s="11">
        <v>150</v>
      </c>
      <c r="G26" s="10">
        <v>150</v>
      </c>
      <c r="H26" s="11">
        <v>150</v>
      </c>
      <c r="I26" s="10">
        <v>200</v>
      </c>
      <c r="J26" s="10">
        <v>200</v>
      </c>
      <c r="K26" s="10"/>
      <c r="L26" s="10"/>
      <c r="M26" s="8">
        <f t="shared" si="0"/>
        <v>1000</v>
      </c>
    </row>
    <row r="27" spans="1:13" ht="46.5" customHeight="1" x14ac:dyDescent="0.25">
      <c r="A27" s="4">
        <v>22</v>
      </c>
      <c r="B27" s="3" t="s">
        <v>29</v>
      </c>
      <c r="C27" s="4" t="s">
        <v>47</v>
      </c>
      <c r="D27" s="10">
        <v>11000</v>
      </c>
      <c r="E27" s="10">
        <v>70</v>
      </c>
      <c r="F27" s="11">
        <v>100</v>
      </c>
      <c r="G27" s="10">
        <v>200</v>
      </c>
      <c r="H27" s="11">
        <v>100</v>
      </c>
      <c r="I27" s="10">
        <v>20</v>
      </c>
      <c r="J27" s="10">
        <v>500</v>
      </c>
      <c r="K27" s="10">
        <v>30</v>
      </c>
      <c r="L27" s="10">
        <v>100</v>
      </c>
      <c r="M27" s="8">
        <f t="shared" si="0"/>
        <v>1120</v>
      </c>
    </row>
    <row r="28" spans="1:13" ht="51" x14ac:dyDescent="0.25">
      <c r="A28" s="4">
        <v>23</v>
      </c>
      <c r="B28" s="3" t="s">
        <v>30</v>
      </c>
      <c r="C28" s="4" t="s">
        <v>50</v>
      </c>
      <c r="D28" s="10">
        <v>92000</v>
      </c>
      <c r="E28" s="10">
        <v>570</v>
      </c>
      <c r="F28" s="11">
        <v>200</v>
      </c>
      <c r="G28" s="10">
        <v>300</v>
      </c>
      <c r="H28" s="11">
        <v>160</v>
      </c>
      <c r="I28" s="10">
        <v>160</v>
      </c>
      <c r="J28" s="10">
        <v>680</v>
      </c>
      <c r="K28" s="10">
        <v>600</v>
      </c>
      <c r="L28" s="10">
        <v>800</v>
      </c>
      <c r="M28" s="8">
        <f t="shared" si="0"/>
        <v>3470</v>
      </c>
    </row>
    <row r="29" spans="1:13" ht="17.25" customHeight="1" x14ac:dyDescent="0.25">
      <c r="A29" s="4">
        <v>24</v>
      </c>
      <c r="B29" s="3" t="s">
        <v>31</v>
      </c>
      <c r="C29" s="4" t="s">
        <v>47</v>
      </c>
      <c r="D29" s="10">
        <v>8200</v>
      </c>
      <c r="E29" s="10">
        <v>100</v>
      </c>
      <c r="F29" s="11">
        <v>100</v>
      </c>
      <c r="G29" s="10">
        <v>140</v>
      </c>
      <c r="H29" s="11">
        <v>50</v>
      </c>
      <c r="I29" s="10">
        <v>20</v>
      </c>
      <c r="J29" s="10">
        <v>50</v>
      </c>
      <c r="K29" s="10">
        <v>90</v>
      </c>
      <c r="L29" s="10">
        <v>50</v>
      </c>
      <c r="M29" s="8">
        <f t="shared" si="0"/>
        <v>600</v>
      </c>
    </row>
    <row r="30" spans="1:13" x14ac:dyDescent="0.25">
      <c r="A30" s="4">
        <v>25</v>
      </c>
      <c r="B30" s="3" t="s">
        <v>32</v>
      </c>
      <c r="C30" s="4" t="s">
        <v>47</v>
      </c>
      <c r="D30" s="10">
        <v>9000</v>
      </c>
      <c r="E30" s="10">
        <v>300</v>
      </c>
      <c r="F30" s="11">
        <v>100</v>
      </c>
      <c r="G30" s="10">
        <v>280</v>
      </c>
      <c r="H30" s="11">
        <v>100</v>
      </c>
      <c r="I30" s="10">
        <v>100</v>
      </c>
      <c r="J30" s="10">
        <v>500</v>
      </c>
      <c r="K30" s="10">
        <v>200</v>
      </c>
      <c r="L30" s="10">
        <v>100</v>
      </c>
      <c r="M30" s="8">
        <f t="shared" si="0"/>
        <v>1680</v>
      </c>
    </row>
    <row r="31" spans="1:13" ht="25.5" x14ac:dyDescent="0.25">
      <c r="A31" s="4">
        <v>26</v>
      </c>
      <c r="B31" s="3" t="s">
        <v>52</v>
      </c>
      <c r="C31" s="4" t="s">
        <v>47</v>
      </c>
      <c r="D31" s="10"/>
      <c r="E31" s="10">
        <v>200</v>
      </c>
      <c r="F31" s="11">
        <v>200</v>
      </c>
      <c r="G31" s="10">
        <v>130</v>
      </c>
      <c r="H31" s="11">
        <v>130</v>
      </c>
      <c r="I31" s="10">
        <v>240</v>
      </c>
      <c r="J31" s="10">
        <v>200</v>
      </c>
      <c r="K31" s="10">
        <v>200</v>
      </c>
      <c r="L31" s="10">
        <v>100</v>
      </c>
      <c r="M31" s="8">
        <f t="shared" si="0"/>
        <v>1400</v>
      </c>
    </row>
    <row r="32" spans="1:13" ht="25.5" x14ac:dyDescent="0.25">
      <c r="A32" s="4">
        <v>27</v>
      </c>
      <c r="B32" s="3" t="s">
        <v>19</v>
      </c>
      <c r="C32" s="4" t="s">
        <v>50</v>
      </c>
      <c r="D32" s="10">
        <v>20300</v>
      </c>
      <c r="E32" s="10">
        <v>800</v>
      </c>
      <c r="F32" s="11">
        <v>800</v>
      </c>
      <c r="G32" s="10">
        <v>530</v>
      </c>
      <c r="H32" s="11">
        <v>260</v>
      </c>
      <c r="I32" s="10">
        <v>300</v>
      </c>
      <c r="J32" s="10">
        <v>1040</v>
      </c>
      <c r="K32" s="10">
        <v>1050</v>
      </c>
      <c r="L32" s="10">
        <v>510</v>
      </c>
      <c r="M32" s="8">
        <f t="shared" ref="M32" si="6">E32+F32+G32+H32+I32+J32+K32+L32</f>
        <v>5290</v>
      </c>
    </row>
    <row r="33" spans="1:14" ht="19.5" customHeight="1" x14ac:dyDescent="0.25">
      <c r="A33" s="4">
        <v>28</v>
      </c>
      <c r="B33" s="3" t="s">
        <v>33</v>
      </c>
      <c r="C33" s="4" t="s">
        <v>47</v>
      </c>
      <c r="D33" s="10"/>
      <c r="E33" s="10">
        <v>400</v>
      </c>
      <c r="F33" s="11">
        <v>500</v>
      </c>
      <c r="G33" s="10">
        <v>550</v>
      </c>
      <c r="H33" s="11">
        <v>200</v>
      </c>
      <c r="I33" s="10">
        <v>550</v>
      </c>
      <c r="J33" s="10">
        <v>1270</v>
      </c>
      <c r="K33" s="10">
        <v>1240</v>
      </c>
      <c r="L33" s="10">
        <v>720</v>
      </c>
      <c r="M33" s="8">
        <f t="shared" si="0"/>
        <v>5430</v>
      </c>
    </row>
    <row r="34" spans="1:14" x14ac:dyDescent="0.25">
      <c r="A34" s="4">
        <v>29</v>
      </c>
      <c r="B34" s="3" t="s">
        <v>35</v>
      </c>
      <c r="C34" s="4" t="s">
        <v>47</v>
      </c>
      <c r="D34" s="10"/>
      <c r="E34" s="10">
        <v>700</v>
      </c>
      <c r="F34" s="11">
        <v>500</v>
      </c>
      <c r="G34" s="10">
        <v>490</v>
      </c>
      <c r="H34" s="11">
        <v>100</v>
      </c>
      <c r="I34" s="10">
        <v>150</v>
      </c>
      <c r="J34" s="10">
        <v>100</v>
      </c>
      <c r="K34" s="10">
        <v>2050</v>
      </c>
      <c r="L34" s="10">
        <v>1090</v>
      </c>
      <c r="M34" s="8">
        <f t="shared" si="0"/>
        <v>5180</v>
      </c>
    </row>
    <row r="35" spans="1:14" x14ac:dyDescent="0.25">
      <c r="A35" s="4">
        <v>30</v>
      </c>
      <c r="B35" s="3" t="s">
        <v>36</v>
      </c>
      <c r="C35" s="4" t="s">
        <v>47</v>
      </c>
      <c r="D35" s="10"/>
      <c r="E35" s="10">
        <v>150</v>
      </c>
      <c r="F35" s="11">
        <v>100</v>
      </c>
      <c r="G35" s="10">
        <v>70</v>
      </c>
      <c r="H35" s="11">
        <v>40</v>
      </c>
      <c r="I35" s="10">
        <v>40</v>
      </c>
      <c r="J35" s="10">
        <v>300</v>
      </c>
      <c r="K35" s="10">
        <v>330</v>
      </c>
      <c r="L35" s="10">
        <v>250</v>
      </c>
      <c r="M35" s="8">
        <f t="shared" si="0"/>
        <v>1280</v>
      </c>
    </row>
    <row r="36" spans="1:14" x14ac:dyDescent="0.25">
      <c r="A36" s="4">
        <v>31</v>
      </c>
      <c r="B36" s="3" t="s">
        <v>38</v>
      </c>
      <c r="C36" s="4" t="s">
        <v>47</v>
      </c>
      <c r="D36" s="10"/>
      <c r="E36" s="10"/>
      <c r="F36" s="11"/>
      <c r="G36" s="10"/>
      <c r="H36" s="11"/>
      <c r="I36" s="10"/>
      <c r="J36" s="10"/>
      <c r="K36" s="10">
        <v>3000</v>
      </c>
      <c r="L36" s="10"/>
      <c r="M36" s="8">
        <f t="shared" si="0"/>
        <v>3000</v>
      </c>
    </row>
    <row r="37" spans="1:14" ht="38.25" x14ac:dyDescent="0.25">
      <c r="A37" s="4">
        <v>32</v>
      </c>
      <c r="B37" s="3" t="s">
        <v>40</v>
      </c>
      <c r="C37" s="4" t="s">
        <v>47</v>
      </c>
      <c r="D37" s="10"/>
      <c r="E37" s="10">
        <v>100</v>
      </c>
      <c r="F37" s="11">
        <v>100</v>
      </c>
      <c r="G37" s="10">
        <v>210</v>
      </c>
      <c r="H37" s="11">
        <v>100</v>
      </c>
      <c r="I37" s="10">
        <v>90</v>
      </c>
      <c r="J37" s="10">
        <v>350</v>
      </c>
      <c r="K37" s="10">
        <v>350</v>
      </c>
      <c r="L37" s="10">
        <v>150</v>
      </c>
      <c r="M37" s="8">
        <f t="shared" si="0"/>
        <v>1450</v>
      </c>
    </row>
    <row r="38" spans="1:14" ht="25.5" x14ac:dyDescent="0.25">
      <c r="A38" s="4">
        <v>33</v>
      </c>
      <c r="B38" s="3" t="s">
        <v>41</v>
      </c>
      <c r="C38" s="4" t="s">
        <v>47</v>
      </c>
      <c r="D38" s="10"/>
      <c r="E38" s="10">
        <v>300</v>
      </c>
      <c r="F38" s="11">
        <v>310</v>
      </c>
      <c r="G38" s="10">
        <v>390</v>
      </c>
      <c r="H38" s="11">
        <v>300</v>
      </c>
      <c r="I38" s="10">
        <v>180</v>
      </c>
      <c r="J38" s="10">
        <v>700</v>
      </c>
      <c r="K38" s="10">
        <v>700</v>
      </c>
      <c r="L38" s="10">
        <v>300</v>
      </c>
      <c r="M38" s="8">
        <f t="shared" si="0"/>
        <v>3180</v>
      </c>
    </row>
    <row r="39" spans="1:14" ht="25.5" x14ac:dyDescent="0.25">
      <c r="A39" s="4">
        <v>34</v>
      </c>
      <c r="B39" s="3" t="s">
        <v>42</v>
      </c>
      <c r="C39" s="4" t="s">
        <v>47</v>
      </c>
      <c r="D39" s="10"/>
      <c r="E39" s="10">
        <v>250</v>
      </c>
      <c r="F39" s="11">
        <v>180</v>
      </c>
      <c r="G39" s="10">
        <v>210</v>
      </c>
      <c r="H39" s="11">
        <v>20</v>
      </c>
      <c r="I39" s="10">
        <v>70</v>
      </c>
      <c r="J39" s="10">
        <v>370</v>
      </c>
      <c r="K39" s="10">
        <v>690</v>
      </c>
      <c r="L39" s="10">
        <v>370</v>
      </c>
      <c r="M39" s="8">
        <f t="shared" si="0"/>
        <v>2160</v>
      </c>
    </row>
    <row r="40" spans="1:14" x14ac:dyDescent="0.25">
      <c r="A40" s="17" t="s">
        <v>43</v>
      </c>
      <c r="B40" s="17"/>
      <c r="C40" s="5" t="s">
        <v>47</v>
      </c>
      <c r="D40" s="12">
        <f t="shared" ref="D40:L40" si="7">SUM(D6:D39)</f>
        <v>610700</v>
      </c>
      <c r="E40" s="12">
        <f t="shared" si="7"/>
        <v>21810</v>
      </c>
      <c r="F40" s="13">
        <f t="shared" si="7"/>
        <v>18440</v>
      </c>
      <c r="G40" s="12">
        <f t="shared" si="7"/>
        <v>16930</v>
      </c>
      <c r="H40" s="12">
        <f t="shared" si="7"/>
        <v>9780</v>
      </c>
      <c r="I40" s="12">
        <f t="shared" si="7"/>
        <v>8810</v>
      </c>
      <c r="J40" s="12">
        <f t="shared" si="7"/>
        <v>30400</v>
      </c>
      <c r="K40" s="12">
        <f t="shared" si="7"/>
        <v>34880</v>
      </c>
      <c r="L40" s="12">
        <f t="shared" si="7"/>
        <v>19550</v>
      </c>
      <c r="M40" s="9">
        <f t="shared" si="0"/>
        <v>160600</v>
      </c>
      <c r="N40" s="2"/>
    </row>
    <row r="41" spans="1:14" x14ac:dyDescent="0.25">
      <c r="F41" s="1"/>
    </row>
    <row r="42" spans="1:14" x14ac:dyDescent="0.25">
      <c r="F42" s="1"/>
    </row>
  </sheetData>
  <mergeCells count="7">
    <mergeCell ref="A2:M3"/>
    <mergeCell ref="I1:M1"/>
    <mergeCell ref="A40:B40"/>
    <mergeCell ref="A4:A5"/>
    <mergeCell ref="B4:B5"/>
    <mergeCell ref="C4:C5"/>
    <mergeCell ref="D4:M4"/>
  </mergeCells>
  <pageMargins left="1.2598425196850394" right="0.47244094488188981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2025-04-03T08:46:16Z</dcterms:modified>
</cp:coreProperties>
</file>