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B:\БЮДЖЕТ РАЙОНА 2023\ОТКРЫТЫЙ БЮДЖЕТ\Приказ минфина 27 от 01.03.2023\Пункт 5.2\Ежеквартальная информация об исполнении местного бюджета по расходам в разрезе разделов и подразделов\"/>
    </mc:Choice>
  </mc:AlternateContent>
  <xr:revisionPtr revIDLastSave="0" documentId="13_ncr:1_{6164FCAA-C4B7-46B1-B3A9-58CC23FFA8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" i="1"/>
  <c r="D53" i="1" l="1"/>
  <c r="C53" i="1"/>
</calcChain>
</file>

<file path=xl/sharedStrings.xml><?xml version="1.0" encoding="utf-8"?>
<sst xmlns="http://schemas.openxmlformats.org/spreadsheetml/2006/main" count="54" uniqueCount="54">
  <si>
    <t>Раздел/Подраздел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</si>
  <si>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</si>
  <si>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</si>
  <si>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</si>
  <si>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</si>
  <si>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</si>
  <si>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</si>
  <si>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</si>
  <si>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</si>
  <si>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</si>
  <si>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</si>
  <si>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</si>
  <si>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</si>
  <si>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</si>
  <si>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</si>
  <si>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</si>
  <si>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</si>
  <si>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</si>
  <si>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</si>
  <si>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</si>
  <si>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</si>
  <si>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</si>
  <si>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</si>
  <si>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</si>
  <si>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</si>
  <si>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</si>
  <si>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</si>
  <si>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</si>
  <si>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</si>
  <si>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</si>
  <si>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</si>
  <si>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</si>
  <si>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</si>
  <si>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</si>
  <si>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</si>
  <si>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</si>
  <si>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</si>
  <si>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</si>
  <si>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</si>
  <si>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</si>
  <si>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</si>
  <si>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</si>
  <si>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</si>
  <si>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</si>
  <si>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</si>
  <si>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</si>
  <si>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</si>
  <si>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</si>
  <si>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Фактическое исполнение</t>
  </si>
  <si>
    <t>Другие вопросы в области жилищно-коммунального хозяйства</t>
  </si>
  <si>
    <t>Судебная система</t>
  </si>
  <si>
    <t>Охрана объектов растительного и животного мира и среды их обитания</t>
  </si>
  <si>
    <t xml:space="preserve">Ежеквартальная информация
об исполнении местного бюджета по расходам в разрезе разделов и подразделов классификации расходов за 9 месяцев,  в сравнении 
с соответствующим периодом прошлого года 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</si>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</sst>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\.00;&quot;&quot;;&quot;&quot;"/>
    <numFmt numFmtId="166" formatCode="#,##0.00;[Red]\-#,##0.00;0.00"/>
    <numFmt numFmtId="167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27">
    <xf numFmtId="0" fontId="0" fillId="0" borderId="0" xfId="0"/>
    <xf numFmtId="165" fontId="2" fillId="0" borderId="1" xfId="1" applyNumberFormat="1" applyFont="1" applyBorder="1" applyAlignment="1" applyProtection="1">
      <alignment horizontal="center" vertical="center"/>
      <protection hidden="1"/>
    </xf>
    <xf numFmtId="166" fontId="2" fillId="0" borderId="1" xfId="1" applyNumberFormat="1" applyFont="1" applyBorder="1" applyAlignment="1" applyProtection="1">
      <alignment horizontal="right" vertical="center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166" fontId="2" fillId="0" borderId="2" xfId="2" applyNumberFormat="1" applyFont="1" applyBorder="1" applyAlignment="1" applyProtection="1">
      <alignment horizontal="right" vertical="center"/>
      <protection hidden="1"/>
    </xf>
    <xf numFmtId="167" fontId="0" fillId="0" borderId="0" xfId="0" applyNumberFormat="1"/>
    <xf numFmtId="0" fontId="0" fillId="0" borderId="0" xfId="0" applyBorder="1"/>
    <xf numFmtId="166" fontId="5" fillId="0" borderId="0" xfId="1" applyNumberFormat="1" applyFont="1" applyBorder="1" applyProtection="1">
      <protection hidden="1"/>
    </xf>
    <xf numFmtId="167" fontId="0" fillId="0" borderId="0" xfId="0" applyNumberFormat="1" applyBorder="1"/>
    <xf numFmtId="164" fontId="5" fillId="0" borderId="3" xfId="3" applyNumberFormat="1" applyFont="1" applyBorder="1" applyAlignment="1" applyProtection="1">
      <alignment horizontal="left" vertical="top" wrapText="1"/>
      <protection hidden="1"/>
    </xf>
    <xf numFmtId="164" fontId="2" fillId="0" borderId="3" xfId="1" applyNumberFormat="1" applyFont="1" applyBorder="1" applyAlignment="1" applyProtection="1">
      <alignment horizontal="left" vertical="top" wrapText="1"/>
      <protection hidden="1"/>
    </xf>
    <xf numFmtId="164" fontId="2" fillId="0" borderId="3" xfId="1" applyNumberFormat="1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2" fillId="0" borderId="0" xfId="2" applyNumberFormat="1" applyFont="1" applyBorder="1" applyAlignment="1" applyProtection="1">
      <alignment horizontal="right" vertical="center"/>
      <protection hidden="1"/>
    </xf>
    <xf numFmtId="166" fontId="2" fillId="0" borderId="1" xfId="2" applyNumberFormat="1" applyFont="1" applyBorder="1" applyAlignment="1" applyProtection="1">
      <alignment horizontal="right" vertical="center"/>
      <protection hidden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right" vertical="center"/>
      <protection hidden="1"/>
    </xf>
    <xf numFmtId="0" fontId="2" fillId="0" borderId="8" xfId="1" applyFont="1" applyBorder="1" applyAlignment="1" applyProtection="1">
      <alignment horizontal="right" vertical="center"/>
      <protection hidden="1"/>
    </xf>
    <xf numFmtId="166" fontId="2" fillId="0" borderId="8" xfId="2" applyNumberFormat="1" applyFont="1" applyBorder="1" applyProtection="1">
      <protection hidden="1"/>
    </xf>
    <xf numFmtId="166" fontId="2" fillId="0" borderId="9" xfId="2" applyNumberFormat="1" applyFont="1" applyBorder="1" applyAlignment="1" applyProtection="1">
      <alignment horizontal="right" vertical="center"/>
      <protection hidden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E56AA92F-1A24-477A-AF66-1C7B5061A443}"/>
    <cellStyle name="Обычный 3" xfId="2" xr:uid="{8CDBAF5C-C1CA-4FE2-8225-57A51B051D21}"/>
    <cellStyle name="Обычный 4" xfId="3" xr:uid="{96D8186E-1E2C-4ED3-9C80-ECBA26DE9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H16" sqref="H16"/>
    </sheetView>
  </sheetViews>
  <sheetFormatPr defaultRowHeight="15" x14ac:dyDescent="0.25"/>
  <cols>
    <col min="1" max="1" width="49" customWidth="1"/>
    <col min="2" max="2" width="10.140625" customWidth="1"/>
    <col min="3" max="4" width="13.140625" bestFit="1" customWidth="1"/>
    <col min="5" max="5" width="15.140625" customWidth="1"/>
  </cols>
  <sheetData>
    <row r="1" spans="1:5" ht="85.5" customHeight="1" thickBot="1" x14ac:dyDescent="0.3">
      <c r="A1" s="12" t="s">
        <v>52</v>
      </c>
      <c r="B1" s="13"/>
      <c r="C1" s="13"/>
      <c r="D1" s="13"/>
    </row>
    <row r="2" spans="1:5" x14ac:dyDescent="0.25">
      <c r="A2" s="14" t="s">
        <v>0</v>
      </c>
      <c r="B2" s="15"/>
      <c r="C2" s="20" t="s">
        <v>48</v>
      </c>
      <c r="D2" s="20"/>
      <c r="E2" s="25" t="s">
        <v>53</v>
      </c>
    </row>
    <row r="3" spans="1:5" x14ac:dyDescent="0.25">
      <c r="A3" s="16"/>
      <c r="B3" s="17"/>
      <c r="C3" s="3">
        <v>2022</v>
      </c>
      <c r="D3" s="3">
        <v>2021</v>
      </c>
      <c r="E3" s="26"/>
    </row>
    <row r="4" spans="1:5" x14ac:dyDescent="0.25">
      <c r="A4" s="10" t="s">
        <v>1</v>
      </c>
      <c r="B4" s="1">
        <v>100</v>
      </c>
      <c r="C4" s="2">
        <v>735374994.99000001</v>
      </c>
      <c r="D4" s="19">
        <v>683392896.83000004</v>
      </c>
      <c r="E4" s="4">
        <f>C4-D4</f>
        <v>51982098.159999967</v>
      </c>
    </row>
    <row r="5" spans="1:5" ht="33.75" x14ac:dyDescent="0.25">
      <c r="A5" s="10" t="s">
        <v>2</v>
      </c>
      <c r="B5" s="1">
        <v>102</v>
      </c>
      <c r="C5" s="2">
        <v>4522694.54</v>
      </c>
      <c r="D5" s="19">
        <v>3585690.57</v>
      </c>
      <c r="E5" s="4">
        <f t="shared" ref="E5:E56" si="0">C5-D5</f>
        <v>937003.9700000002</v>
      </c>
    </row>
    <row r="6" spans="1:5" ht="33.75" x14ac:dyDescent="0.25">
      <c r="A6" s="10" t="s">
        <v>3</v>
      </c>
      <c r="B6" s="1">
        <v>103</v>
      </c>
      <c r="C6" s="2">
        <v>30597650.989999998</v>
      </c>
      <c r="D6" s="19">
        <v>29325072.879999999</v>
      </c>
      <c r="E6" s="4">
        <f t="shared" si="0"/>
        <v>1272578.1099999994</v>
      </c>
    </row>
    <row r="7" spans="1:5" ht="45" x14ac:dyDescent="0.25">
      <c r="A7" s="10" t="s">
        <v>4</v>
      </c>
      <c r="B7" s="1">
        <v>104</v>
      </c>
      <c r="C7" s="2">
        <v>120582003.68000001</v>
      </c>
      <c r="D7" s="19">
        <v>108256058.2</v>
      </c>
      <c r="E7" s="4">
        <f t="shared" si="0"/>
        <v>12325945.480000004</v>
      </c>
    </row>
    <row r="8" spans="1:5" x14ac:dyDescent="0.25">
      <c r="A8" s="11" t="s">
        <v>50</v>
      </c>
      <c r="B8" s="1">
        <v>105</v>
      </c>
      <c r="C8" s="2">
        <v>242300</v>
      </c>
      <c r="D8" s="19">
        <v>0</v>
      </c>
      <c r="E8" s="4">
        <f t="shared" si="0"/>
        <v>242300</v>
      </c>
    </row>
    <row r="9" spans="1:5" ht="33.75" x14ac:dyDescent="0.25">
      <c r="A9" s="10" t="s">
        <v>5</v>
      </c>
      <c r="B9" s="1">
        <v>106</v>
      </c>
      <c r="C9" s="2">
        <v>67970990.659999996</v>
      </c>
      <c r="D9" s="19">
        <v>65221975.689999998</v>
      </c>
      <c r="E9" s="4">
        <f t="shared" si="0"/>
        <v>2749014.9699999988</v>
      </c>
    </row>
    <row r="10" spans="1:5" x14ac:dyDescent="0.25">
      <c r="A10" s="10" t="s">
        <v>6</v>
      </c>
      <c r="B10" s="1">
        <v>107</v>
      </c>
      <c r="C10" s="2">
        <v>8288092.5700000003</v>
      </c>
      <c r="D10" s="19">
        <v>13203686.43</v>
      </c>
      <c r="E10" s="4">
        <f t="shared" si="0"/>
        <v>-4915593.8599999994</v>
      </c>
    </row>
    <row r="11" spans="1:5" x14ac:dyDescent="0.25">
      <c r="A11" s="10" t="s">
        <v>7</v>
      </c>
      <c r="B11" s="1">
        <v>113</v>
      </c>
      <c r="C11" s="2">
        <v>503171262.55000001</v>
      </c>
      <c r="D11" s="19">
        <v>463800413.06</v>
      </c>
      <c r="E11" s="4">
        <f t="shared" si="0"/>
        <v>39370849.49000001</v>
      </c>
    </row>
    <row r="12" spans="1:5" x14ac:dyDescent="0.25">
      <c r="A12" s="10" t="s">
        <v>8</v>
      </c>
      <c r="B12" s="1">
        <v>200</v>
      </c>
      <c r="C12" s="2">
        <v>8040556.1600000001</v>
      </c>
      <c r="D12" s="19">
        <v>8790218.3599999994</v>
      </c>
      <c r="E12" s="4">
        <f t="shared" si="0"/>
        <v>-749662.19999999925</v>
      </c>
    </row>
    <row r="13" spans="1:5" x14ac:dyDescent="0.25">
      <c r="A13" s="10" t="s">
        <v>9</v>
      </c>
      <c r="B13" s="1">
        <v>203</v>
      </c>
      <c r="C13" s="2">
        <v>8040556.1600000001</v>
      </c>
      <c r="D13" s="19">
        <v>8790218.3599999994</v>
      </c>
      <c r="E13" s="4">
        <f t="shared" si="0"/>
        <v>-749662.19999999925</v>
      </c>
    </row>
    <row r="14" spans="1:5" ht="22.5" x14ac:dyDescent="0.25">
      <c r="A14" s="10" t="s">
        <v>10</v>
      </c>
      <c r="B14" s="1">
        <v>300</v>
      </c>
      <c r="C14" s="2">
        <v>116405408.81999999</v>
      </c>
      <c r="D14" s="19">
        <v>124408591.78</v>
      </c>
      <c r="E14" s="4">
        <f t="shared" si="0"/>
        <v>-8003182.9600000083</v>
      </c>
    </row>
    <row r="15" spans="1:5" x14ac:dyDescent="0.25">
      <c r="A15" s="10" t="s">
        <v>11</v>
      </c>
      <c r="B15" s="1">
        <v>309</v>
      </c>
      <c r="C15" s="2">
        <v>146404</v>
      </c>
      <c r="D15" s="19">
        <v>460276.69</v>
      </c>
      <c r="E15" s="4">
        <f t="shared" si="0"/>
        <v>-313872.69</v>
      </c>
    </row>
    <row r="16" spans="1:5" ht="33.75" x14ac:dyDescent="0.25">
      <c r="A16" s="10" t="s">
        <v>12</v>
      </c>
      <c r="B16" s="1">
        <v>310</v>
      </c>
      <c r="C16" s="2">
        <v>116259004.81999999</v>
      </c>
      <c r="D16" s="19">
        <v>123948315.09</v>
      </c>
      <c r="E16" s="4">
        <f t="shared" si="0"/>
        <v>-7689310.2700000107</v>
      </c>
    </row>
    <row r="17" spans="1:5" x14ac:dyDescent="0.25">
      <c r="A17" s="10" t="s">
        <v>13</v>
      </c>
      <c r="B17" s="1">
        <v>400</v>
      </c>
      <c r="C17" s="2">
        <v>218449954.03</v>
      </c>
      <c r="D17" s="19">
        <v>204315806.44</v>
      </c>
      <c r="E17" s="4">
        <f t="shared" si="0"/>
        <v>14134147.590000004</v>
      </c>
    </row>
    <row r="18" spans="1:5" x14ac:dyDescent="0.25">
      <c r="A18" s="10" t="s">
        <v>14</v>
      </c>
      <c r="B18" s="1">
        <v>405</v>
      </c>
      <c r="C18" s="2">
        <v>1697990.67</v>
      </c>
      <c r="D18" s="19">
        <v>1605175.92</v>
      </c>
      <c r="E18" s="4">
        <f t="shared" si="0"/>
        <v>92814.75</v>
      </c>
    </row>
    <row r="19" spans="1:5" x14ac:dyDescent="0.25">
      <c r="A19" s="10" t="s">
        <v>15</v>
      </c>
      <c r="B19" s="1">
        <v>408</v>
      </c>
      <c r="C19" s="2">
        <v>158275725.40000001</v>
      </c>
      <c r="D19" s="19">
        <v>111255879.09999999</v>
      </c>
      <c r="E19" s="4">
        <f t="shared" si="0"/>
        <v>47019846.300000012</v>
      </c>
    </row>
    <row r="20" spans="1:5" x14ac:dyDescent="0.25">
      <c r="A20" s="10" t="s">
        <v>16</v>
      </c>
      <c r="B20" s="1">
        <v>409</v>
      </c>
      <c r="C20" s="2">
        <v>9457367.5999999996</v>
      </c>
      <c r="D20" s="19">
        <v>52704050.049999997</v>
      </c>
      <c r="E20" s="4">
        <f t="shared" si="0"/>
        <v>-43246682.449999996</v>
      </c>
    </row>
    <row r="21" spans="1:5" x14ac:dyDescent="0.25">
      <c r="A21" s="10" t="s">
        <v>17</v>
      </c>
      <c r="B21" s="1">
        <v>410</v>
      </c>
      <c r="C21" s="2">
        <v>236808.36</v>
      </c>
      <c r="D21" s="19">
        <v>1708718.26</v>
      </c>
      <c r="E21" s="4">
        <f t="shared" si="0"/>
        <v>-1471909.9</v>
      </c>
    </row>
    <row r="22" spans="1:5" x14ac:dyDescent="0.25">
      <c r="A22" s="10" t="s">
        <v>18</v>
      </c>
      <c r="B22" s="1">
        <v>412</v>
      </c>
      <c r="C22" s="2">
        <v>48782062</v>
      </c>
      <c r="D22" s="19">
        <v>37041983.109999999</v>
      </c>
      <c r="E22" s="4">
        <f t="shared" si="0"/>
        <v>11740078.890000001</v>
      </c>
    </row>
    <row r="23" spans="1:5" x14ac:dyDescent="0.25">
      <c r="A23" s="10" t="s">
        <v>19</v>
      </c>
      <c r="B23" s="1">
        <v>500</v>
      </c>
      <c r="C23" s="2">
        <v>903615108.50999999</v>
      </c>
      <c r="D23" s="19">
        <v>860868398.52999997</v>
      </c>
      <c r="E23" s="4">
        <f t="shared" si="0"/>
        <v>42746709.980000019</v>
      </c>
    </row>
    <row r="24" spans="1:5" x14ac:dyDescent="0.25">
      <c r="A24" s="10" t="s">
        <v>20</v>
      </c>
      <c r="B24" s="1">
        <v>502</v>
      </c>
      <c r="C24" s="2">
        <v>901519400</v>
      </c>
      <c r="D24" s="19">
        <v>860213664.30999994</v>
      </c>
      <c r="E24" s="4">
        <f t="shared" si="0"/>
        <v>41305735.690000057</v>
      </c>
    </row>
    <row r="25" spans="1:5" ht="22.5" x14ac:dyDescent="0.25">
      <c r="A25" s="10" t="s">
        <v>49</v>
      </c>
      <c r="B25" s="1">
        <v>505</v>
      </c>
      <c r="C25" s="2">
        <v>2095708.51</v>
      </c>
      <c r="D25" s="19">
        <v>654734.22</v>
      </c>
      <c r="E25" s="4">
        <f t="shared" si="0"/>
        <v>1440974.29</v>
      </c>
    </row>
    <row r="26" spans="1:5" x14ac:dyDescent="0.25">
      <c r="A26" s="10" t="s">
        <v>21</v>
      </c>
      <c r="B26" s="1">
        <v>600</v>
      </c>
      <c r="C26" s="2">
        <v>8449737.4600000009</v>
      </c>
      <c r="D26" s="19">
        <v>8367599.2800000003</v>
      </c>
      <c r="E26" s="4">
        <f t="shared" si="0"/>
        <v>82138.180000000633</v>
      </c>
    </row>
    <row r="27" spans="1:5" ht="22.5" x14ac:dyDescent="0.25">
      <c r="A27" s="9" t="s">
        <v>51</v>
      </c>
      <c r="B27" s="1">
        <v>603</v>
      </c>
      <c r="C27" s="2">
        <v>2297696.8199999998</v>
      </c>
      <c r="D27" s="19">
        <v>2743373.85</v>
      </c>
      <c r="E27" s="4">
        <f t="shared" si="0"/>
        <v>-445677.03000000026</v>
      </c>
    </row>
    <row r="28" spans="1:5" x14ac:dyDescent="0.25">
      <c r="A28" s="10" t="s">
        <v>22</v>
      </c>
      <c r="B28" s="1">
        <v>605</v>
      </c>
      <c r="C28" s="2">
        <v>6152040.6399999997</v>
      </c>
      <c r="D28" s="19">
        <v>5624225.4299999997</v>
      </c>
      <c r="E28" s="4">
        <f t="shared" si="0"/>
        <v>527815.21</v>
      </c>
    </row>
    <row r="29" spans="1:5" x14ac:dyDescent="0.25">
      <c r="A29" s="10" t="s">
        <v>23</v>
      </c>
      <c r="B29" s="1">
        <v>700</v>
      </c>
      <c r="C29" s="2">
        <v>2609553748.4000001</v>
      </c>
      <c r="D29" s="19">
        <v>2341173704.79</v>
      </c>
      <c r="E29" s="4">
        <f t="shared" si="0"/>
        <v>268380043.61000013</v>
      </c>
    </row>
    <row r="30" spans="1:5" x14ac:dyDescent="0.25">
      <c r="A30" s="10" t="s">
        <v>24</v>
      </c>
      <c r="B30" s="1">
        <v>701</v>
      </c>
      <c r="C30" s="2">
        <v>486674059.36000001</v>
      </c>
      <c r="D30" s="19">
        <v>450090231.38999999</v>
      </c>
      <c r="E30" s="4">
        <f t="shared" si="0"/>
        <v>36583827.970000029</v>
      </c>
    </row>
    <row r="31" spans="1:5" x14ac:dyDescent="0.25">
      <c r="A31" s="10" t="s">
        <v>25</v>
      </c>
      <c r="B31" s="1">
        <v>702</v>
      </c>
      <c r="C31" s="2">
        <v>1564077787.49</v>
      </c>
      <c r="D31" s="19">
        <v>1409254188.6700001</v>
      </c>
      <c r="E31" s="4">
        <f t="shared" si="0"/>
        <v>154823598.81999993</v>
      </c>
    </row>
    <row r="32" spans="1:5" x14ac:dyDescent="0.25">
      <c r="A32" s="10" t="s">
        <v>26</v>
      </c>
      <c r="B32" s="1">
        <v>703</v>
      </c>
      <c r="C32" s="2">
        <v>302780668.54000002</v>
      </c>
      <c r="D32" s="19">
        <v>270998326.80000001</v>
      </c>
      <c r="E32" s="4">
        <f t="shared" si="0"/>
        <v>31782341.74000001</v>
      </c>
    </row>
    <row r="33" spans="1:5" ht="22.5" x14ac:dyDescent="0.25">
      <c r="A33" s="10" t="s">
        <v>27</v>
      </c>
      <c r="B33" s="1">
        <v>705</v>
      </c>
      <c r="C33" s="2">
        <v>999388.3</v>
      </c>
      <c r="D33" s="19">
        <v>1137592</v>
      </c>
      <c r="E33" s="4">
        <f t="shared" si="0"/>
        <v>-138203.69999999995</v>
      </c>
    </row>
    <row r="34" spans="1:5" x14ac:dyDescent="0.25">
      <c r="A34" s="10" t="s">
        <v>28</v>
      </c>
      <c r="B34" s="1">
        <v>707</v>
      </c>
      <c r="C34" s="2">
        <v>41734563.25</v>
      </c>
      <c r="D34" s="19">
        <v>16999074.960000001</v>
      </c>
      <c r="E34" s="4">
        <f t="shared" si="0"/>
        <v>24735488.289999999</v>
      </c>
    </row>
    <row r="35" spans="1:5" x14ac:dyDescent="0.25">
      <c r="A35" s="10" t="s">
        <v>29</v>
      </c>
      <c r="B35" s="1">
        <v>709</v>
      </c>
      <c r="C35" s="2">
        <v>213287281.46000001</v>
      </c>
      <c r="D35" s="19">
        <v>192694290.97</v>
      </c>
      <c r="E35" s="4">
        <f t="shared" si="0"/>
        <v>20592990.49000001</v>
      </c>
    </row>
    <row r="36" spans="1:5" x14ac:dyDescent="0.25">
      <c r="A36" s="10" t="s">
        <v>30</v>
      </c>
      <c r="B36" s="1">
        <v>800</v>
      </c>
      <c r="C36" s="2">
        <v>69249121.439999998</v>
      </c>
      <c r="D36" s="19">
        <v>49698593.119999997</v>
      </c>
      <c r="E36" s="4">
        <f t="shared" si="0"/>
        <v>19550528.32</v>
      </c>
    </row>
    <row r="37" spans="1:5" x14ac:dyDescent="0.25">
      <c r="A37" s="10" t="s">
        <v>31</v>
      </c>
      <c r="B37" s="1">
        <v>801</v>
      </c>
      <c r="C37" s="2">
        <v>57028303.119999997</v>
      </c>
      <c r="D37" s="19">
        <v>38598079.020000003</v>
      </c>
      <c r="E37" s="4">
        <f t="shared" si="0"/>
        <v>18430224.099999994</v>
      </c>
    </row>
    <row r="38" spans="1:5" x14ac:dyDescent="0.25">
      <c r="A38" s="10" t="s">
        <v>32</v>
      </c>
      <c r="B38" s="1">
        <v>804</v>
      </c>
      <c r="C38" s="2">
        <v>12220818.32</v>
      </c>
      <c r="D38" s="19">
        <v>11100514.1</v>
      </c>
      <c r="E38" s="4">
        <f t="shared" si="0"/>
        <v>1120304.2200000007</v>
      </c>
    </row>
    <row r="39" spans="1:5" x14ac:dyDescent="0.25">
      <c r="A39" s="10" t="s">
        <v>33</v>
      </c>
      <c r="B39" s="1">
        <v>1000</v>
      </c>
      <c r="C39" s="2">
        <v>683908196.5</v>
      </c>
      <c r="D39" s="19">
        <v>700085434.54999995</v>
      </c>
      <c r="E39" s="4">
        <f t="shared" si="0"/>
        <v>-16177238.049999952</v>
      </c>
    </row>
    <row r="40" spans="1:5" x14ac:dyDescent="0.25">
      <c r="A40" s="10" t="s">
        <v>34</v>
      </c>
      <c r="B40" s="1">
        <v>1001</v>
      </c>
      <c r="C40" s="2">
        <v>7393602.6699999999</v>
      </c>
      <c r="D40" s="19">
        <v>6735298.7599999998</v>
      </c>
      <c r="E40" s="4">
        <f t="shared" si="0"/>
        <v>658303.91000000015</v>
      </c>
    </row>
    <row r="41" spans="1:5" x14ac:dyDescent="0.25">
      <c r="A41" s="10" t="s">
        <v>35</v>
      </c>
      <c r="B41" s="1">
        <v>1003</v>
      </c>
      <c r="C41" s="2">
        <v>664042021.67999995</v>
      </c>
      <c r="D41" s="19">
        <v>683964907.94000006</v>
      </c>
      <c r="E41" s="4">
        <f t="shared" si="0"/>
        <v>-19922886.26000011</v>
      </c>
    </row>
    <row r="42" spans="1:5" x14ac:dyDescent="0.25">
      <c r="A42" s="10" t="s">
        <v>36</v>
      </c>
      <c r="B42" s="1">
        <v>1004</v>
      </c>
      <c r="C42" s="2">
        <v>10896342.949999999</v>
      </c>
      <c r="D42" s="19">
        <v>8112076.6500000004</v>
      </c>
      <c r="E42" s="4">
        <f t="shared" si="0"/>
        <v>2784266.2999999989</v>
      </c>
    </row>
    <row r="43" spans="1:5" x14ac:dyDescent="0.25">
      <c r="A43" s="10" t="s">
        <v>37</v>
      </c>
      <c r="B43" s="1">
        <v>1006</v>
      </c>
      <c r="C43" s="2">
        <v>1576229.2</v>
      </c>
      <c r="D43" s="19">
        <v>1273151.2</v>
      </c>
      <c r="E43" s="4">
        <f t="shared" si="0"/>
        <v>303078</v>
      </c>
    </row>
    <row r="44" spans="1:5" x14ac:dyDescent="0.25">
      <c r="A44" s="10" t="s">
        <v>38</v>
      </c>
      <c r="B44" s="1">
        <v>1100</v>
      </c>
      <c r="C44" s="2">
        <v>87891944.269999996</v>
      </c>
      <c r="D44" s="19">
        <v>65605558.219999999</v>
      </c>
      <c r="E44" s="4">
        <f t="shared" si="0"/>
        <v>22286386.049999997</v>
      </c>
    </row>
    <row r="45" spans="1:5" x14ac:dyDescent="0.25">
      <c r="A45" s="10" t="s">
        <v>39</v>
      </c>
      <c r="B45" s="1">
        <v>1101</v>
      </c>
      <c r="C45" s="2">
        <v>75734429.900000006</v>
      </c>
      <c r="D45" s="19">
        <v>53524431.649999999</v>
      </c>
      <c r="E45" s="4">
        <f t="shared" si="0"/>
        <v>22209998.250000007</v>
      </c>
    </row>
    <row r="46" spans="1:5" x14ac:dyDescent="0.25">
      <c r="A46" s="10" t="s">
        <v>40</v>
      </c>
      <c r="B46" s="1">
        <v>1102</v>
      </c>
      <c r="C46" s="2">
        <v>3141219</v>
      </c>
      <c r="D46" s="19">
        <v>3386699.37</v>
      </c>
      <c r="E46" s="4">
        <f t="shared" si="0"/>
        <v>-245480.37000000011</v>
      </c>
    </row>
    <row r="47" spans="1:5" x14ac:dyDescent="0.25">
      <c r="A47" s="10" t="s">
        <v>41</v>
      </c>
      <c r="B47" s="1">
        <v>1105</v>
      </c>
      <c r="C47" s="2">
        <v>9016295.3699999992</v>
      </c>
      <c r="D47" s="19">
        <v>8694427.1999999993</v>
      </c>
      <c r="E47" s="4">
        <f t="shared" si="0"/>
        <v>321868.16999999993</v>
      </c>
    </row>
    <row r="48" spans="1:5" x14ac:dyDescent="0.25">
      <c r="A48" s="10" t="s">
        <v>42</v>
      </c>
      <c r="B48" s="1">
        <v>1200</v>
      </c>
      <c r="C48" s="2">
        <v>14939016.800000001</v>
      </c>
      <c r="D48" s="19">
        <v>13654276.300000001</v>
      </c>
      <c r="E48" s="4">
        <f t="shared" si="0"/>
        <v>1284740.5</v>
      </c>
    </row>
    <row r="49" spans="1:6" x14ac:dyDescent="0.25">
      <c r="A49" s="10" t="s">
        <v>43</v>
      </c>
      <c r="B49" s="1">
        <v>1202</v>
      </c>
      <c r="C49" s="2">
        <v>14939016.800000001</v>
      </c>
      <c r="D49" s="19">
        <v>13654276.300000001</v>
      </c>
      <c r="E49" s="4">
        <f t="shared" si="0"/>
        <v>1284740.5</v>
      </c>
    </row>
    <row r="50" spans="1:6" ht="33.75" x14ac:dyDescent="0.25">
      <c r="A50" s="10" t="s">
        <v>44</v>
      </c>
      <c r="B50" s="1">
        <v>1400</v>
      </c>
      <c r="C50" s="2">
        <v>794204668.90999997</v>
      </c>
      <c r="D50" s="19">
        <v>863452060.38999999</v>
      </c>
      <c r="E50" s="4">
        <f t="shared" si="0"/>
        <v>-69247391.480000019</v>
      </c>
    </row>
    <row r="51" spans="1:6" ht="33.75" x14ac:dyDescent="0.25">
      <c r="A51" s="10" t="s">
        <v>45</v>
      </c>
      <c r="B51" s="1">
        <v>1401</v>
      </c>
      <c r="C51" s="2">
        <v>72352800</v>
      </c>
      <c r="D51" s="19">
        <v>83409300</v>
      </c>
      <c r="E51" s="4">
        <f t="shared" si="0"/>
        <v>-11056500</v>
      </c>
    </row>
    <row r="52" spans="1:6" x14ac:dyDescent="0.25">
      <c r="A52" s="10" t="s">
        <v>46</v>
      </c>
      <c r="B52" s="1">
        <v>1403</v>
      </c>
      <c r="C52" s="2">
        <v>721851868.90999997</v>
      </c>
      <c r="D52" s="19">
        <v>780042760.38999999</v>
      </c>
      <c r="E52" s="4">
        <f t="shared" si="0"/>
        <v>-58190891.480000019</v>
      </c>
    </row>
    <row r="53" spans="1:6" ht="15.75" thickBot="1" x14ac:dyDescent="0.3">
      <c r="A53" s="21" t="s">
        <v>47</v>
      </c>
      <c r="B53" s="22"/>
      <c r="C53" s="23">
        <f>C4+C12+C14+C17+C23+C26+C29+C36+C39+C44+C48+C50</f>
        <v>6250082456.29</v>
      </c>
      <c r="D53" s="23">
        <f>D4+D12+D14+D17+D23+D26+D29+D36+D39+D44+D48+D50</f>
        <v>5923813138.5900011</v>
      </c>
      <c r="E53" s="24">
        <f t="shared" si="0"/>
        <v>326269317.69999886</v>
      </c>
    </row>
    <row r="54" spans="1:6" x14ac:dyDescent="0.25">
      <c r="D54" s="6"/>
      <c r="E54" s="18"/>
      <c r="F54" s="6"/>
    </row>
    <row r="55" spans="1:6" x14ac:dyDescent="0.25">
      <c r="C55" s="5"/>
      <c r="D55" s="8"/>
      <c r="E55" s="18"/>
      <c r="F55" s="6"/>
    </row>
    <row r="56" spans="1:6" x14ac:dyDescent="0.25">
      <c r="B56" s="6"/>
      <c r="C56" s="7"/>
      <c r="D56" s="6"/>
      <c r="E56" s="18"/>
      <c r="F56" s="6"/>
    </row>
    <row r="57" spans="1:6" x14ac:dyDescent="0.25">
      <c r="B57" s="6"/>
      <c r="C57" s="6"/>
      <c r="D57" s="6"/>
      <c r="E57" s="6"/>
      <c r="F57" s="6"/>
    </row>
    <row r="58" spans="1:6" x14ac:dyDescent="0.25">
      <c r="B58" s="6"/>
      <c r="C58" s="8"/>
      <c r="D58" s="6"/>
      <c r="E58" s="6"/>
      <c r="F58" s="6"/>
    </row>
  </sheetData>
  <mergeCells count="5">
    <mergeCell ref="C2:D2"/>
    <mergeCell ref="A53:B53"/>
    <mergeCell ref="A1:D1"/>
    <mergeCell ref="A2:B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Зачек Татьяна Федорвна</dc:creator>
  <cp:lastModifiedBy>Зачек Татьяна Федорвна</cp:lastModifiedBy>
  <dcterms:created xsi:type="dcterms:W3CDTF">2015-06-05T18:19:34Z</dcterms:created>
  <dcterms:modified xsi:type="dcterms:W3CDTF">2023-03-30T04:14:26Z</dcterms:modified>
</cp:coreProperties>
</file>