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Финансирование" sheetId="1" r:id="rId1"/>
  </sheets>
  <definedNames>
    <definedName name="_xlnm._FilterDatabase" localSheetId="0" hidden="1">'Финансирование'!$A$9:$FN$65</definedName>
    <definedName name="_xlnm.Print_Titles" localSheetId="0">'Финансирование'!$8:$9</definedName>
    <definedName name="_xlnm.Print_Area" localSheetId="0">'Финансирование'!$A$1:$E$65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<sst xmlns="http://schemas.openxmlformats.org/spreadsheetml/2006/main" count="62" uniqueCount="62">
  <si>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Культура</t>
  </si>
  <si>
    <t>Транспорт</t>
  </si>
  <si>
    <t>ОБРАЗОВАНИЕ</t>
  </si>
  <si>
    <t>Массовый спорт</t>
  </si>
  <si>
    <t>Благоустройство</t>
  </si>
  <si>
    <t>Резервные фонды</t>
  </si>
  <si>
    <t>Судебная система</t>
  </si>
  <si>
    <t>Общее образование</t>
  </si>
  <si>
    <t>Жилищное хозяйство</t>
  </si>
  <si>
    <t>Молодежная политика</t>
  </si>
  <si>
    <t>СОЦИАЛЬНАЯ ПОЛИТИКА</t>
  </si>
  <si>
    <t>Связь и информатика</t>
  </si>
  <si>
    <t>Физическая культура</t>
  </si>
  <si>
    <t>НАЦИОНАЛЬНАЯ ОБОРОНА</t>
  </si>
  <si>
    <t>Дошкольное образование</t>
  </si>
  <si>
    <t>Коммунальное хозяйство</t>
  </si>
  <si>
    <t>НАЦИОНАЛЬНАЯ ЭКОНОМИКА</t>
  </si>
  <si>
    <t>Охрана семьи и детства</t>
  </si>
  <si>
    <t>Пенсионное обеспечение</t>
  </si>
  <si>
    <t>Наименование показателя</t>
  </si>
  <si>
    <t>ОХРАНА ОКРУЖАЮЩЕЙ СРЕДЫ</t>
  </si>
  <si>
    <t>КУЛЬТУРА, КИНЕМАТОГРАФИЯ</t>
  </si>
  <si>
    <t>ОБЩЕГОСУДАРСТВЕННЫЕ ВОПРОСЫ</t>
  </si>
  <si>
    <t>ФИЗИЧЕСКАЯ КУЛЬТУРА И СПОРТ</t>
  </si>
  <si>
    <t>СРЕДСТВА МАССОВОЙ ИНФОРМАЦИИ</t>
  </si>
  <si>
    <t>ЖИЛИЩНО-КОММУНАЛЬНОЕ ХОЗЯЙСТВО</t>
  </si>
  <si>
    <t>Дополнительное образование детей</t>
  </si>
  <si>
    <t>Сельское хозяйство и рыболовство</t>
  </si>
  <si>
    <t>Социальное обеспечение населения</t>
  </si>
  <si>
    <t>Другие общегосударственные вопросы</t>
  </si>
  <si>
    <t>Дорожное хозяйство (дорожные фонды)</t>
  </si>
  <si>
    <t>Периодическая печать и издательства</t>
  </si>
  <si>
    <t>Другие вопросы в области образования</t>
  </si>
  <si>
    <t>Мобилизационная и вневойсковая подготовка</t>
  </si>
  <si>
    <t>Другие вопросы в области социальной политики</t>
  </si>
  <si>
    <t>Обеспечение проведения выборов и референдумов</t>
  </si>
  <si>
    <t>Другие вопросы в области национальной экономики</t>
  </si>
  <si>
    <t>Прочие межбюджетные трансферты общего характера</t>
  </si>
  <si>
    <t>Другие вопросы в области охраны окружающей среды</t>
  </si>
  <si>
    <t>Другие вопросы в области культуры, кинематографии</t>
  </si>
  <si>
    <t>Другие вопросы в области физической культуры и спорта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</si>
  <si>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</si>
  <si>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</si>
  <si>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МЕЖБЮДЖЕТНЫЕ ТРАНСФЕРТЫ ОБЩЕГО ХАРАКТЕРА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</si>
  <si>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</si>
  <si>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</si>
  <si>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</si>
  <si>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</si>
  <si>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</si>
  <si>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Уточненный план 
(руб.)</t>
  </si>
  <si>
    <t>Исполнение (руб.)</t>
  </si>
  <si>
    <t>Раздел/подраздел классификации расходов бюджетов</t>
  </si>
  <si>
    <t>Профессиональная подготовка, переподготовка и повышение квалификации</t>
  </si>
  <si>
    <t>Охрана объектов растительного и животного мира и среды их обитания</t>
  </si>
  <si>
    <t>% исполнения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</si>
  <si>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</si>
  <si>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</si>
  <si>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Водное хозяйство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</si>
  <si>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</si>
  <si>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</si>
  <si>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 :</t>
  </si>
  <si>
    <t>Расходы районного бюджета по разделам и подразделам классификации расходов бюджетов 
за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</si>
</sst>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00\.00;&quot;&quot;;&quot;&quot;"/>
    <numFmt numFmtId="178" formatCode="00.0.0000"/>
    <numFmt numFmtId="179" formatCode="#,##0.00;[Red]\-#,##0.00;0.00"/>
    <numFmt numFmtId="180" formatCode="#,##0.0"/>
    <numFmt numFmtId="181" formatCode="#,##0.00_ ;[Red]\-#,##0.00\ "/>
    <numFmt numFmtId="182" formatCode="0000"/>
  </numFmts>
  <fonts count="44">
    <font>
      <sz val="8"/>
      <name val="Arial Cy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4" fontId="4" fillId="0" borderId="0" xfId="52" applyNumberFormat="1" applyFont="1" applyProtection="1">
      <alignment/>
      <protection hidden="1"/>
    </xf>
    <xf numFmtId="4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9" fontId="7" fillId="0" borderId="10" xfId="53" applyNumberFormat="1" applyFont="1" applyFill="1" applyBorder="1" applyAlignment="1" applyProtection="1">
      <alignment horizontal="right" vertical="center"/>
      <protection hidden="1"/>
    </xf>
    <xf numFmtId="4" fontId="7" fillId="0" borderId="10" xfId="0" applyNumberFormat="1" applyFont="1" applyFill="1" applyBorder="1" applyAlignment="1" applyProtection="1">
      <alignment vertical="center"/>
      <protection hidden="1"/>
    </xf>
    <xf numFmtId="179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0" applyNumberFormat="1" applyFont="1" applyFill="1" applyBorder="1" applyAlignment="1" applyProtection="1">
      <alignment vertical="center"/>
      <protection hidden="1"/>
    </xf>
    <xf numFmtId="179" fontId="7" fillId="0" borderId="10" xfId="53" applyNumberFormat="1" applyFont="1" applyFill="1" applyBorder="1" applyAlignment="1" applyProtection="1">
      <alignment horizontal="center" vertical="center"/>
      <protection hidden="1"/>
    </xf>
    <xf numFmtId="176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NumberFormat="1" applyFont="1" applyProtection="1">
      <alignment/>
      <protection hidden="1"/>
    </xf>
    <xf numFmtId="0" fontId="4" fillId="0" borderId="0" xfId="0" applyNumberFormat="1" applyFont="1" applyAlignment="1">
      <alignment vertical="center"/>
    </xf>
    <xf numFmtId="177" fontId="7" fillId="0" borderId="10" xfId="55" applyNumberFormat="1" applyFont="1" applyFill="1" applyBorder="1" applyAlignment="1" applyProtection="1">
      <alignment horizontal="center" vertical="center"/>
      <protection hidden="1"/>
    </xf>
    <xf numFmtId="177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7" applyNumberFormat="1" applyFont="1" applyFill="1" applyBorder="1" applyAlignment="1" applyProtection="1">
      <alignment horizontal="center" vertical="top" wrapText="1"/>
      <protection hidden="1"/>
    </xf>
    <xf numFmtId="4" fontId="6" fillId="0" borderId="10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tmp" xfId="56"/>
    <cellStyle name="Обычный_Финансирование_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BreakPreview" zoomScale="98" zoomScaleSheetLayoutView="98" zoomScalePageLayoutView="0" workbookViewId="0" topLeftCell="A37">
      <selection activeCell="I15" sqref="H15:I16"/>
    </sheetView>
  </sheetViews>
  <sheetFormatPr defaultColWidth="9.140625" defaultRowHeight="12"/>
  <cols>
    <col min="1" max="1" width="83.140625" style="2" customWidth="1"/>
    <col min="2" max="2" width="13.140625" style="16" customWidth="1"/>
    <col min="3" max="4" width="19.28125" style="2" customWidth="1"/>
    <col min="5" max="5" width="13.7109375" style="6" customWidth="1"/>
    <col min="6" max="170" width="9.140625" style="1" customWidth="1"/>
    <col min="171" max="16384" width="9.28125" style="1" customWidth="1"/>
  </cols>
  <sheetData>
    <row r="1" spans="1:5" s="4" customFormat="1" ht="12.75">
      <c r="A1" s="3"/>
      <c r="B1" s="15"/>
      <c r="C1" s="3"/>
      <c r="D1" s="3"/>
      <c r="E1" s="5"/>
    </row>
    <row r="2" spans="1:5" s="4" customFormat="1" ht="12.75">
      <c r="A2" s="3"/>
      <c r="B2" s="15"/>
      <c r="C2" s="3"/>
      <c r="D2" s="3"/>
      <c r="E2" s="5"/>
    </row>
    <row r="3" spans="1:5" s="4" customFormat="1" ht="12.75">
      <c r="A3" s="3"/>
      <c r="B3" s="15"/>
      <c r="C3" s="3"/>
      <c r="D3" s="3"/>
      <c r="E3" s="5"/>
    </row>
    <row r="4" spans="1:5" s="4" customFormat="1" ht="12.75">
      <c r="A4" s="3"/>
      <c r="B4" s="15"/>
      <c r="C4" s="3"/>
      <c r="D4" s="3"/>
      <c r="E4" s="5"/>
    </row>
    <row r="5" spans="1:5" s="4" customFormat="1" ht="12.75">
      <c r="A5" s="3"/>
      <c r="B5" s="15"/>
      <c r="C5" s="3"/>
      <c r="D5" s="3"/>
      <c r="E5" s="5"/>
    </row>
    <row r="6" spans="1:5" s="4" customFormat="1" ht="12.75">
      <c r="A6" s="3"/>
      <c r="B6" s="15"/>
      <c r="C6" s="3"/>
      <c r="D6" s="3"/>
      <c r="E6" s="5"/>
    </row>
    <row r="7" spans="1:5" s="4" customFormat="1" ht="41.25" customHeight="1">
      <c r="A7" s="23" t="s">
        <v>61</v>
      </c>
      <c r="B7" s="23"/>
      <c r="C7" s="23"/>
      <c r="D7" s="23"/>
      <c r="E7" s="23"/>
    </row>
    <row r="8" spans="1:5" ht="43.5" customHeight="1">
      <c r="A8" s="22" t="s">
        <v>19</v>
      </c>
      <c r="B8" s="22" t="s">
        <v>51</v>
      </c>
      <c r="C8" s="24" t="s">
        <v>49</v>
      </c>
      <c r="D8" s="24" t="s">
        <v>50</v>
      </c>
      <c r="E8" s="24" t="s">
        <v>54</v>
      </c>
    </row>
    <row r="9" spans="1:5" ht="15" customHeight="1">
      <c r="A9" s="22"/>
      <c r="B9" s="22"/>
      <c r="C9" s="24"/>
      <c r="D9" s="24"/>
      <c r="E9" s="24"/>
    </row>
    <row r="10" spans="1:5" s="7" customFormat="1" ht="14.25">
      <c r="A10" s="13" t="s">
        <v>22</v>
      </c>
      <c r="B10" s="17">
        <v>100</v>
      </c>
      <c r="C10" s="8">
        <v>1106700655</v>
      </c>
      <c r="D10" s="8">
        <v>1028004458.04</v>
      </c>
      <c r="E10" s="9">
        <f>D10/C10*100</f>
        <v>92.88911625700628</v>
      </c>
    </row>
    <row r="11" spans="1:5" s="2" customFormat="1" ht="30">
      <c r="A11" s="14" t="s">
        <v>44</v>
      </c>
      <c r="B11" s="18">
        <v>102</v>
      </c>
      <c r="C11" s="10">
        <v>5241432.11</v>
      </c>
      <c r="D11" s="10">
        <v>5096935.37</v>
      </c>
      <c r="E11" s="11">
        <f aca="true" t="shared" si="0" ref="E11:E65">D11/C11*100</f>
        <v>97.24318207376342</v>
      </c>
    </row>
    <row r="12" spans="1:5" s="2" customFormat="1" ht="45">
      <c r="A12" s="14" t="s">
        <v>47</v>
      </c>
      <c r="B12" s="18">
        <v>103</v>
      </c>
      <c r="C12" s="10">
        <v>41915469.45</v>
      </c>
      <c r="D12" s="10">
        <v>40176660.53</v>
      </c>
      <c r="E12" s="11">
        <f t="shared" si="0"/>
        <v>95.85162961833414</v>
      </c>
    </row>
    <row r="13" spans="1:5" s="2" customFormat="1" ht="45">
      <c r="A13" s="14" t="s">
        <v>48</v>
      </c>
      <c r="B13" s="18">
        <v>104</v>
      </c>
      <c r="C13" s="10">
        <v>186111085.93</v>
      </c>
      <c r="D13" s="10">
        <v>169398771.34</v>
      </c>
      <c r="E13" s="11">
        <f t="shared" si="0"/>
        <v>91.02024766204103</v>
      </c>
    </row>
    <row r="14" spans="1:5" s="2" customFormat="1" ht="15">
      <c r="A14" s="14" t="s">
        <v>6</v>
      </c>
      <c r="B14" s="18">
        <v>105</v>
      </c>
      <c r="C14" s="10">
        <v>23500</v>
      </c>
      <c r="D14" s="10">
        <v>0</v>
      </c>
      <c r="E14" s="11">
        <f t="shared" si="0"/>
        <v>0</v>
      </c>
    </row>
    <row r="15" spans="1:5" s="2" customFormat="1" ht="30">
      <c r="A15" s="14" t="s">
        <v>46</v>
      </c>
      <c r="B15" s="18">
        <v>106</v>
      </c>
      <c r="C15" s="10">
        <v>98470333.19</v>
      </c>
      <c r="D15" s="10">
        <v>92334115.26</v>
      </c>
      <c r="E15" s="11">
        <f t="shared" si="0"/>
        <v>93.76846027507588</v>
      </c>
    </row>
    <row r="16" spans="1:5" s="2" customFormat="1" ht="18" customHeight="1">
      <c r="A16" s="14" t="s">
        <v>35</v>
      </c>
      <c r="B16" s="18">
        <v>107</v>
      </c>
      <c r="C16" s="10">
        <v>16302689.83</v>
      </c>
      <c r="D16" s="10">
        <v>15644197.8</v>
      </c>
      <c r="E16" s="11">
        <f t="shared" si="0"/>
        <v>95.9608381385736</v>
      </c>
    </row>
    <row r="17" spans="1:5" s="2" customFormat="1" ht="15">
      <c r="A17" s="14" t="s">
        <v>5</v>
      </c>
      <c r="B17" s="18">
        <v>111</v>
      </c>
      <c r="C17" s="10">
        <v>38575.47</v>
      </c>
      <c r="D17" s="10">
        <v>0</v>
      </c>
      <c r="E17" s="11">
        <f t="shared" si="0"/>
        <v>0</v>
      </c>
    </row>
    <row r="18" spans="1:5" s="2" customFormat="1" ht="15">
      <c r="A18" s="14" t="s">
        <v>29</v>
      </c>
      <c r="B18" s="18">
        <v>113</v>
      </c>
      <c r="C18" s="10">
        <v>758597569.02</v>
      </c>
      <c r="D18" s="10">
        <v>705353777.74</v>
      </c>
      <c r="E18" s="11">
        <f t="shared" si="0"/>
        <v>92.98128632961699</v>
      </c>
    </row>
    <row r="19" spans="1:5" s="7" customFormat="1" ht="14.25">
      <c r="A19" s="13" t="s">
        <v>13</v>
      </c>
      <c r="B19" s="17">
        <v>200</v>
      </c>
      <c r="C19" s="8">
        <v>11821367.07</v>
      </c>
      <c r="D19" s="8">
        <v>11821170.9</v>
      </c>
      <c r="E19" s="9">
        <f t="shared" si="0"/>
        <v>99.99834054725787</v>
      </c>
    </row>
    <row r="20" spans="1:5" s="2" customFormat="1" ht="15">
      <c r="A20" s="14" t="s">
        <v>33</v>
      </c>
      <c r="B20" s="18">
        <v>203</v>
      </c>
      <c r="C20" s="10">
        <v>11821367.07</v>
      </c>
      <c r="D20" s="10">
        <v>11821170.9</v>
      </c>
      <c r="E20" s="11">
        <f t="shared" si="0"/>
        <v>99.99834054725787</v>
      </c>
    </row>
    <row r="21" spans="1:5" s="7" customFormat="1" ht="28.5">
      <c r="A21" s="13" t="s">
        <v>42</v>
      </c>
      <c r="B21" s="17">
        <v>300</v>
      </c>
      <c r="C21" s="8">
        <v>207803401.65</v>
      </c>
      <c r="D21" s="8">
        <v>199632415.17</v>
      </c>
      <c r="E21" s="9">
        <f t="shared" si="0"/>
        <v>96.0679245791355</v>
      </c>
    </row>
    <row r="22" spans="1:5" s="2" customFormat="1" ht="15">
      <c r="A22" s="14" t="s">
        <v>55</v>
      </c>
      <c r="B22" s="18">
        <v>309</v>
      </c>
      <c r="C22" s="10">
        <v>532278</v>
      </c>
      <c r="D22" s="10">
        <v>532276.69</v>
      </c>
      <c r="E22" s="11">
        <f t="shared" si="0"/>
        <v>99.99975388800588</v>
      </c>
    </row>
    <row r="23" spans="1:5" s="2" customFormat="1" ht="30">
      <c r="A23" s="14" t="s">
        <v>56</v>
      </c>
      <c r="B23" s="18">
        <v>310</v>
      </c>
      <c r="C23" s="10">
        <v>207271123.65</v>
      </c>
      <c r="D23" s="10">
        <v>199100138.48</v>
      </c>
      <c r="E23" s="11">
        <f t="shared" si="0"/>
        <v>96.05782753231095</v>
      </c>
    </row>
    <row r="24" spans="1:5" s="7" customFormat="1" ht="14.25">
      <c r="A24" s="13" t="s">
        <v>16</v>
      </c>
      <c r="B24" s="17">
        <v>400</v>
      </c>
      <c r="C24" s="8">
        <v>431733872.69</v>
      </c>
      <c r="D24" s="8">
        <v>342655968.86</v>
      </c>
      <c r="E24" s="9">
        <f t="shared" si="0"/>
        <v>79.36740444408886</v>
      </c>
    </row>
    <row r="25" spans="1:5" s="2" customFormat="1" ht="15">
      <c r="A25" s="14" t="s">
        <v>27</v>
      </c>
      <c r="B25" s="18">
        <v>405</v>
      </c>
      <c r="C25" s="10">
        <v>2458400</v>
      </c>
      <c r="D25" s="10">
        <v>2458400</v>
      </c>
      <c r="E25" s="11">
        <f t="shared" si="0"/>
        <v>100</v>
      </c>
    </row>
    <row r="26" spans="1:5" s="2" customFormat="1" ht="15">
      <c r="A26" s="14" t="s">
        <v>57</v>
      </c>
      <c r="B26" s="18">
        <v>406</v>
      </c>
      <c r="C26" s="10">
        <v>22500000</v>
      </c>
      <c r="D26" s="10">
        <v>0</v>
      </c>
      <c r="E26" s="11">
        <f t="shared" si="0"/>
        <v>0</v>
      </c>
    </row>
    <row r="27" spans="1:5" s="2" customFormat="1" ht="15">
      <c r="A27" s="14" t="s">
        <v>1</v>
      </c>
      <c r="B27" s="18">
        <v>408</v>
      </c>
      <c r="C27" s="10">
        <v>172771196.03</v>
      </c>
      <c r="D27" s="10">
        <v>169751668.41</v>
      </c>
      <c r="E27" s="11">
        <f t="shared" si="0"/>
        <v>98.25229685886084</v>
      </c>
    </row>
    <row r="28" spans="1:5" s="2" customFormat="1" ht="15">
      <c r="A28" s="14" t="s">
        <v>30</v>
      </c>
      <c r="B28" s="18">
        <v>409</v>
      </c>
      <c r="C28" s="10">
        <v>108926680</v>
      </c>
      <c r="D28" s="10">
        <v>91059282.05</v>
      </c>
      <c r="E28" s="11">
        <f t="shared" si="0"/>
        <v>83.59685804249244</v>
      </c>
    </row>
    <row r="29" spans="1:5" s="2" customFormat="1" ht="15">
      <c r="A29" s="14" t="s">
        <v>11</v>
      </c>
      <c r="B29" s="18">
        <v>410</v>
      </c>
      <c r="C29" s="10">
        <v>17649443.62</v>
      </c>
      <c r="D29" s="10">
        <v>17626269.18</v>
      </c>
      <c r="E29" s="11">
        <f t="shared" si="0"/>
        <v>99.8686959175657</v>
      </c>
    </row>
    <row r="30" spans="1:5" s="2" customFormat="1" ht="15">
      <c r="A30" s="14" t="s">
        <v>36</v>
      </c>
      <c r="B30" s="18">
        <v>412</v>
      </c>
      <c r="C30" s="10">
        <v>107428153.04</v>
      </c>
      <c r="D30" s="10">
        <v>61760349.22</v>
      </c>
      <c r="E30" s="11">
        <f t="shared" si="0"/>
        <v>57.48991067267445</v>
      </c>
    </row>
    <row r="31" spans="1:5" s="7" customFormat="1" ht="14.25">
      <c r="A31" s="13" t="s">
        <v>25</v>
      </c>
      <c r="B31" s="17">
        <v>500</v>
      </c>
      <c r="C31" s="8">
        <v>1334970169.68</v>
      </c>
      <c r="D31" s="8">
        <v>1290540608.82</v>
      </c>
      <c r="E31" s="9">
        <f t="shared" si="0"/>
        <v>96.67186864028204</v>
      </c>
    </row>
    <row r="32" spans="1:5" s="2" customFormat="1" ht="15">
      <c r="A32" s="14" t="s">
        <v>8</v>
      </c>
      <c r="B32" s="18">
        <v>501</v>
      </c>
      <c r="C32" s="10">
        <v>3000</v>
      </c>
      <c r="D32" s="10">
        <v>3000</v>
      </c>
      <c r="E32" s="11">
        <f t="shared" si="0"/>
        <v>100</v>
      </c>
    </row>
    <row r="33" spans="1:5" s="2" customFormat="1" ht="15">
      <c r="A33" s="14" t="s">
        <v>15</v>
      </c>
      <c r="B33" s="18">
        <v>502</v>
      </c>
      <c r="C33" s="10">
        <v>1269366364.31</v>
      </c>
      <c r="D33" s="10">
        <v>1228692071.96</v>
      </c>
      <c r="E33" s="11">
        <f t="shared" si="0"/>
        <v>96.79570110776415</v>
      </c>
    </row>
    <row r="34" spans="1:5" s="2" customFormat="1" ht="15">
      <c r="A34" s="14" t="s">
        <v>4</v>
      </c>
      <c r="B34" s="18">
        <v>503</v>
      </c>
      <c r="C34" s="10">
        <v>10393053</v>
      </c>
      <c r="D34" s="10">
        <v>9657653</v>
      </c>
      <c r="E34" s="11">
        <f t="shared" si="0"/>
        <v>92.9241196018148</v>
      </c>
    </row>
    <row r="35" spans="1:5" s="2" customFormat="1" ht="15">
      <c r="A35" s="14" t="s">
        <v>41</v>
      </c>
      <c r="B35" s="18">
        <v>505</v>
      </c>
      <c r="C35" s="10">
        <v>55207752.37</v>
      </c>
      <c r="D35" s="10">
        <v>52187883.86</v>
      </c>
      <c r="E35" s="11">
        <f t="shared" si="0"/>
        <v>94.52999192982723</v>
      </c>
    </row>
    <row r="36" spans="1:5" s="7" customFormat="1" ht="14.25">
      <c r="A36" s="13" t="s">
        <v>20</v>
      </c>
      <c r="B36" s="17">
        <v>600</v>
      </c>
      <c r="C36" s="8">
        <v>18073200</v>
      </c>
      <c r="D36" s="8">
        <v>13576582.65</v>
      </c>
      <c r="E36" s="9">
        <f t="shared" si="0"/>
        <v>75.11997128344731</v>
      </c>
    </row>
    <row r="37" spans="1:5" s="2" customFormat="1" ht="15">
      <c r="A37" s="14" t="s">
        <v>53</v>
      </c>
      <c r="B37" s="18">
        <v>603</v>
      </c>
      <c r="C37" s="10">
        <v>5233200</v>
      </c>
      <c r="D37" s="10">
        <v>5231233.46</v>
      </c>
      <c r="E37" s="11">
        <f t="shared" si="0"/>
        <v>99.96242184514254</v>
      </c>
    </row>
    <row r="38" spans="1:5" s="2" customFormat="1" ht="15">
      <c r="A38" s="14" t="s">
        <v>38</v>
      </c>
      <c r="B38" s="18">
        <v>605</v>
      </c>
      <c r="C38" s="10">
        <v>12840000</v>
      </c>
      <c r="D38" s="10">
        <v>8345349.19</v>
      </c>
      <c r="E38" s="11">
        <f t="shared" si="0"/>
        <v>64.99493138629285</v>
      </c>
    </row>
    <row r="39" spans="1:5" s="7" customFormat="1" ht="14.25">
      <c r="A39" s="13" t="s">
        <v>2</v>
      </c>
      <c r="B39" s="17">
        <v>700</v>
      </c>
      <c r="C39" s="8">
        <v>3744204766.23</v>
      </c>
      <c r="D39" s="8">
        <v>3588535739.1</v>
      </c>
      <c r="E39" s="9">
        <f t="shared" si="0"/>
        <v>95.84240080740184</v>
      </c>
    </row>
    <row r="40" spans="1:5" s="2" customFormat="1" ht="15">
      <c r="A40" s="14" t="s">
        <v>14</v>
      </c>
      <c r="B40" s="18">
        <v>701</v>
      </c>
      <c r="C40" s="10">
        <v>639773734.75</v>
      </c>
      <c r="D40" s="10">
        <v>635996674.94</v>
      </c>
      <c r="E40" s="11">
        <f t="shared" si="0"/>
        <v>99.40962568407473</v>
      </c>
    </row>
    <row r="41" spans="1:5" s="2" customFormat="1" ht="15">
      <c r="A41" s="14" t="s">
        <v>7</v>
      </c>
      <c r="B41" s="18">
        <v>702</v>
      </c>
      <c r="C41" s="10">
        <v>2397946228.1</v>
      </c>
      <c r="D41" s="10">
        <v>2275583690.9</v>
      </c>
      <c r="E41" s="11">
        <f t="shared" si="0"/>
        <v>94.89719428375368</v>
      </c>
    </row>
    <row r="42" spans="1:5" s="2" customFormat="1" ht="15">
      <c r="A42" s="14" t="s">
        <v>26</v>
      </c>
      <c r="B42" s="18">
        <v>703</v>
      </c>
      <c r="C42" s="10">
        <v>381038488.95</v>
      </c>
      <c r="D42" s="10">
        <v>364963074.28</v>
      </c>
      <c r="E42" s="11">
        <f t="shared" si="0"/>
        <v>95.78115724889162</v>
      </c>
    </row>
    <row r="43" spans="1:5" s="2" customFormat="1" ht="18.75" customHeight="1">
      <c r="A43" s="14" t="s">
        <v>52</v>
      </c>
      <c r="B43" s="18">
        <v>705</v>
      </c>
      <c r="C43" s="10">
        <v>1944772</v>
      </c>
      <c r="D43" s="10">
        <v>1837252</v>
      </c>
      <c r="E43" s="11">
        <f t="shared" si="0"/>
        <v>94.47133134372564</v>
      </c>
    </row>
    <row r="44" spans="1:5" s="2" customFormat="1" ht="15">
      <c r="A44" s="14" t="s">
        <v>9</v>
      </c>
      <c r="B44" s="18">
        <v>707</v>
      </c>
      <c r="C44" s="10">
        <v>29004351.42</v>
      </c>
      <c r="D44" s="10">
        <v>26501063.12</v>
      </c>
      <c r="E44" s="11">
        <f t="shared" si="0"/>
        <v>91.36926641195689</v>
      </c>
    </row>
    <row r="45" spans="1:5" s="7" customFormat="1" ht="15">
      <c r="A45" s="14" t="s">
        <v>32</v>
      </c>
      <c r="B45" s="18">
        <v>709</v>
      </c>
      <c r="C45" s="10">
        <v>294497191.01</v>
      </c>
      <c r="D45" s="10">
        <v>283653983.86</v>
      </c>
      <c r="E45" s="11">
        <f t="shared" si="0"/>
        <v>96.31806092519511</v>
      </c>
    </row>
    <row r="46" spans="1:5" s="2" customFormat="1" ht="14.25">
      <c r="A46" s="13" t="s">
        <v>21</v>
      </c>
      <c r="B46" s="17">
        <v>800</v>
      </c>
      <c r="C46" s="8">
        <v>90366055.11</v>
      </c>
      <c r="D46" s="8">
        <v>87691535.18</v>
      </c>
      <c r="E46" s="9">
        <f t="shared" si="0"/>
        <v>97.04034891559184</v>
      </c>
    </row>
    <row r="47" spans="1:5" s="2" customFormat="1" ht="15">
      <c r="A47" s="14" t="s">
        <v>0</v>
      </c>
      <c r="B47" s="18">
        <v>801</v>
      </c>
      <c r="C47" s="10">
        <v>73949047.08</v>
      </c>
      <c r="D47" s="10">
        <v>71719526.72</v>
      </c>
      <c r="E47" s="11">
        <f t="shared" si="0"/>
        <v>96.98505870185447</v>
      </c>
    </row>
    <row r="48" spans="1:5" s="7" customFormat="1" ht="15">
      <c r="A48" s="14" t="s">
        <v>39</v>
      </c>
      <c r="B48" s="18">
        <v>804</v>
      </c>
      <c r="C48" s="10">
        <v>16417008.03</v>
      </c>
      <c r="D48" s="10">
        <v>15972008.46</v>
      </c>
      <c r="E48" s="11">
        <f t="shared" si="0"/>
        <v>97.2893990842496</v>
      </c>
    </row>
    <row r="49" spans="1:5" s="2" customFormat="1" ht="14.25">
      <c r="A49" s="13" t="s">
        <v>10</v>
      </c>
      <c r="B49" s="17">
        <v>1000</v>
      </c>
      <c r="C49" s="8">
        <v>1071306224.64</v>
      </c>
      <c r="D49" s="8">
        <v>1045394920.26</v>
      </c>
      <c r="E49" s="9">
        <f t="shared" si="0"/>
        <v>97.581335403077</v>
      </c>
    </row>
    <row r="50" spans="1:5" s="2" customFormat="1" ht="15">
      <c r="A50" s="14" t="s">
        <v>18</v>
      </c>
      <c r="B50" s="18">
        <v>1001</v>
      </c>
      <c r="C50" s="10">
        <v>9313679.41</v>
      </c>
      <c r="D50" s="10">
        <v>9294587.55</v>
      </c>
      <c r="E50" s="11">
        <f t="shared" si="0"/>
        <v>99.79501269949768</v>
      </c>
    </row>
    <row r="51" spans="1:5" s="2" customFormat="1" ht="15">
      <c r="A51" s="14" t="s">
        <v>28</v>
      </c>
      <c r="B51" s="18">
        <v>1003</v>
      </c>
      <c r="C51" s="10">
        <v>1049995963.27</v>
      </c>
      <c r="D51" s="10">
        <v>1025453833.5</v>
      </c>
      <c r="E51" s="11">
        <f t="shared" si="0"/>
        <v>97.66264532164786</v>
      </c>
    </row>
    <row r="52" spans="1:5" s="2" customFormat="1" ht="15">
      <c r="A52" s="14" t="s">
        <v>17</v>
      </c>
      <c r="B52" s="18">
        <v>1004</v>
      </c>
      <c r="C52" s="10">
        <v>10074481.96</v>
      </c>
      <c r="D52" s="10">
        <v>8724399.22</v>
      </c>
      <c r="E52" s="11">
        <f t="shared" si="0"/>
        <v>86.59898597902695</v>
      </c>
    </row>
    <row r="53" spans="1:5" s="2" customFormat="1" ht="15">
      <c r="A53" s="14" t="s">
        <v>34</v>
      </c>
      <c r="B53" s="18">
        <v>1006</v>
      </c>
      <c r="C53" s="10">
        <v>1922100</v>
      </c>
      <c r="D53" s="10">
        <v>1922099.99</v>
      </c>
      <c r="E53" s="11">
        <f t="shared" si="0"/>
        <v>99.9999994797357</v>
      </c>
    </row>
    <row r="54" spans="1:5" s="7" customFormat="1" ht="14.25">
      <c r="A54" s="13" t="s">
        <v>23</v>
      </c>
      <c r="B54" s="17">
        <v>1100</v>
      </c>
      <c r="C54" s="8">
        <v>105028036.21</v>
      </c>
      <c r="D54" s="8">
        <v>96007611.11</v>
      </c>
      <c r="E54" s="9">
        <f t="shared" si="0"/>
        <v>91.41141220429566</v>
      </c>
    </row>
    <row r="55" spans="1:5" s="2" customFormat="1" ht="15">
      <c r="A55" s="14" t="s">
        <v>12</v>
      </c>
      <c r="B55" s="18">
        <v>1101</v>
      </c>
      <c r="C55" s="10">
        <v>75720890.31</v>
      </c>
      <c r="D55" s="10">
        <v>75720890.31</v>
      </c>
      <c r="E55" s="11">
        <f t="shared" si="0"/>
        <v>100</v>
      </c>
    </row>
    <row r="56" spans="1:5" s="2" customFormat="1" ht="15">
      <c r="A56" s="14" t="s">
        <v>3</v>
      </c>
      <c r="B56" s="18">
        <v>1102</v>
      </c>
      <c r="C56" s="10">
        <v>15640084</v>
      </c>
      <c r="D56" s="10">
        <v>7921725.37</v>
      </c>
      <c r="E56" s="11">
        <f t="shared" si="0"/>
        <v>50.65014593272006</v>
      </c>
    </row>
    <row r="57" spans="1:5" s="2" customFormat="1" ht="15">
      <c r="A57" s="14" t="s">
        <v>40</v>
      </c>
      <c r="B57" s="18">
        <v>1105</v>
      </c>
      <c r="C57" s="10">
        <v>13667061.9</v>
      </c>
      <c r="D57" s="10">
        <v>12364995.43</v>
      </c>
      <c r="E57" s="11">
        <f t="shared" si="0"/>
        <v>90.4729598832065</v>
      </c>
    </row>
    <row r="58" spans="1:5" s="7" customFormat="1" ht="14.25">
      <c r="A58" s="13" t="s">
        <v>24</v>
      </c>
      <c r="B58" s="17">
        <v>1200</v>
      </c>
      <c r="C58" s="8">
        <v>21447342.03</v>
      </c>
      <c r="D58" s="8">
        <v>21247086.86</v>
      </c>
      <c r="E58" s="9">
        <f t="shared" si="0"/>
        <v>99.06629376395503</v>
      </c>
    </row>
    <row r="59" spans="1:5" s="2" customFormat="1" ht="15">
      <c r="A59" s="14" t="s">
        <v>31</v>
      </c>
      <c r="B59" s="18">
        <v>1202</v>
      </c>
      <c r="C59" s="10">
        <v>21447342.03</v>
      </c>
      <c r="D59" s="10">
        <v>21247086.86</v>
      </c>
      <c r="E59" s="11">
        <f t="shared" si="0"/>
        <v>99.06629376395503</v>
      </c>
    </row>
    <row r="60" spans="1:5" s="7" customFormat="1" ht="28.5">
      <c r="A60" s="13" t="s">
        <v>58</v>
      </c>
      <c r="B60" s="17">
        <v>1300</v>
      </c>
      <c r="C60" s="8">
        <v>37671.23</v>
      </c>
      <c r="D60" s="8">
        <v>0</v>
      </c>
      <c r="E60" s="9">
        <f t="shared" si="0"/>
        <v>0</v>
      </c>
    </row>
    <row r="61" spans="1:5" s="2" customFormat="1" ht="15">
      <c r="A61" s="14" t="s">
        <v>59</v>
      </c>
      <c r="B61" s="18">
        <v>1301</v>
      </c>
      <c r="C61" s="10">
        <v>37671.23</v>
      </c>
      <c r="D61" s="10">
        <v>0</v>
      </c>
      <c r="E61" s="11">
        <f t="shared" si="0"/>
        <v>0</v>
      </c>
    </row>
    <row r="62" spans="1:5" s="7" customFormat="1" ht="42.75">
      <c r="A62" s="19" t="s">
        <v>43</v>
      </c>
      <c r="B62" s="17">
        <v>1400</v>
      </c>
      <c r="C62" s="12">
        <v>1224290294.99</v>
      </c>
      <c r="D62" s="12">
        <v>1224290294.99</v>
      </c>
      <c r="E62" s="9">
        <f t="shared" si="0"/>
        <v>100</v>
      </c>
    </row>
    <row r="63" spans="1:5" ht="39" customHeight="1">
      <c r="A63" s="14" t="s">
        <v>45</v>
      </c>
      <c r="B63" s="18">
        <v>1401</v>
      </c>
      <c r="C63" s="10">
        <v>111212300</v>
      </c>
      <c r="D63" s="10">
        <v>111212300</v>
      </c>
      <c r="E63" s="11">
        <f t="shared" si="0"/>
        <v>100</v>
      </c>
    </row>
    <row r="64" spans="1:5" ht="15">
      <c r="A64" s="14" t="s">
        <v>37</v>
      </c>
      <c r="B64" s="18">
        <v>1403</v>
      </c>
      <c r="C64" s="10">
        <v>1113077994.99</v>
      </c>
      <c r="D64" s="10">
        <v>1113077994.99</v>
      </c>
      <c r="E64" s="11">
        <f t="shared" si="0"/>
        <v>100</v>
      </c>
    </row>
    <row r="65" spans="1:5" ht="14.25">
      <c r="A65" s="20" t="s">
        <v>60</v>
      </c>
      <c r="B65" s="21"/>
      <c r="C65" s="12">
        <v>9367783056.53</v>
      </c>
      <c r="D65" s="12">
        <v>8949398391.94</v>
      </c>
      <c r="E65" s="9">
        <f t="shared" si="0"/>
        <v>95.5337921249323</v>
      </c>
    </row>
  </sheetData>
  <sheetProtection/>
  <autoFilter ref="A9:FN65"/>
  <mergeCells count="6">
    <mergeCell ref="A8:A9"/>
    <mergeCell ref="A7:E7"/>
    <mergeCell ref="D8:D9"/>
    <mergeCell ref="E8:E9"/>
    <mergeCell ref="C8:C9"/>
    <mergeCell ref="B8:B9"/>
  </mergeCells>
  <printOptions/>
  <pageMargins left="0.7874015748031497" right="0.15748031496062992" top="0.2362204724409449" bottom="0.31496062992125984" header="0.4724409448818898" footer="0.31496062992125984"/>
  <pageSetup horizontalDpi="600" verticalDpi="600" orientation="portrait" paperSize="9" scale="67" r:id="rId3"/>
  <legacyDrawing r:id="rId2"/>
  <oleObjects>
    <oleObject progId="Word.Document.8" shapeId="1435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zachek</cp:lastModifiedBy>
  <cp:lastPrinted>2022-04-07T04:51:28Z</cp:lastPrinted>
  <dcterms:modified xsi:type="dcterms:W3CDTF">2022-04-07T04:56:58Z</dcterms:modified>
  <cp:category/>
  <cp:version/>
  <cp:contentType/>
  <cp:contentStatus/>
</cp:coreProperties>
</file>