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6.2015" sheetId="1" r:id="rId1"/>
  </sheets>
  <definedNames>
    <definedName name="_xlnm.Print_Area" localSheetId="0">'на 01.06.2015'!$A$1:$E$68</definedName>
  </definedNames>
  <calcPr fullCalcOnLoad="1"/>
</workbook>
</file>

<file path=xl/sharedStrings.xml><?xml version="1.0" encoding="utf-8"?>
<sst xmlns="http://schemas.openxmlformats.org/spreadsheetml/2006/main" count="70" uniqueCount="69">
  <si>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</si>
  <si>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</si>
  <si>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</si>
  <si>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</si>
  <si>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</si>
  <si>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</si>
  <si>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</si>
  <si>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</si>
  <si>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</si>
  <si>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</si>
  <si>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</si>
  <si>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</si>
  <si>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</si>
  <si>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</si>
  <si>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</si>
  <si>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</si>
  <si>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</si>
  <si>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</si>
  <si>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</si>
  <si>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</si>
  <si>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</si>
  <si>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</si>
  <si>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</si>
  <si>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</si>
  <si>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</si>
  <si>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</si>
  <si>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</si>
  <si>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</si>
  <si>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</si>
  <si>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</si>
  <si>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</si>
  <si>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</si>
  <si>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</si>
  <si>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</si>
  <si>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Водное хозяйство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</si>
  <si>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</si>
  <si>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</si>
  <si>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</si>
  <si>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</si>
  <si>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</si>
  <si>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</si>
  <si>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</si>
  <si>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</si>
  <si>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</si>
  <si>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</si>
  <si>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</si>
  <si>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</si>
  <si>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</si>
  <si>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</si>
  <si>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</si>
  <si>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</si>
  <si>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</si>
  <si>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</si>
  <si>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</si>
  <si>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Уточненный план на 2015 год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</si>
  <si>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</si>
  <si>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</si>
  <si>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</si>
  <si>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</si>
  <si>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</si>
  <si>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</si>
  <si>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</si>
  <si>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</si>
  <si>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</si>
  <si>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</si>
  <si>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Другие вопросы в области жилищно-коммунального хозяйства</t>
  </si>
  <si>
    <t>Другие вопросы в области здравоохранения</t>
  </si>
  <si>
    <t>Благоустройство</t>
  </si>
  <si>
    <t>по состоянию на 01.06.2015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</si>
</sst>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</numFmts>
  <fonts count="31"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10" fontId="3" fillId="0" borderId="0" xfId="52" applyNumberFormat="1" applyFont="1" applyFill="1" applyAlignment="1">
      <alignment horizontal="right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4" fontId="5" fillId="0" borderId="10" xfId="52" applyNumberFormat="1" applyFont="1" applyFill="1" applyBorder="1" applyAlignment="1">
      <alignment horizontal="right" vertical="center" wrapText="1"/>
      <protection/>
    </xf>
    <xf numFmtId="10" fontId="5" fillId="0" borderId="10" xfId="52" applyNumberFormat="1" applyFont="1" applyFill="1" applyBorder="1" applyAlignment="1">
      <alignment horizontal="right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>
      <alignment horizontal="right" vertical="center" wrapText="1"/>
      <protection/>
    </xf>
    <xf numFmtId="4" fontId="8" fillId="0" borderId="10" xfId="0" applyNumberFormat="1" applyFont="1" applyFill="1" applyBorder="1" applyAlignment="1">
      <alignment horizontal="right" vertical="center"/>
    </xf>
    <xf numFmtId="10" fontId="3" fillId="0" borderId="10" xfId="52" applyNumberFormat="1" applyFont="1" applyFill="1" applyBorder="1" applyAlignment="1">
      <alignment horizontal="right" vertical="center" wrapText="1"/>
      <protection/>
    </xf>
    <xf numFmtId="0" fontId="9" fillId="0" borderId="10" xfId="0" applyFont="1" applyFill="1" applyBorder="1" applyAlignment="1">
      <alignment horizontal="left" vertical="center" wrapText="1" indent="3"/>
    </xf>
    <xf numFmtId="4" fontId="10" fillId="0" borderId="10" xfId="0" applyNumberFormat="1" applyFont="1" applyFill="1" applyBorder="1" applyAlignment="1">
      <alignment horizontal="right" vertical="center"/>
    </xf>
    <xf numFmtId="164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5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1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5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52" applyNumberFormat="1" applyFont="1" applyFill="1" applyBorder="1" applyAlignment="1" applyProtection="1">
      <alignment horizontal="right" vertical="center" wrapText="1"/>
      <protection hidden="1"/>
    </xf>
    <xf numFmtId="10" fontId="11" fillId="0" borderId="10" xfId="52" applyNumberFormat="1" applyFont="1" applyFill="1" applyBorder="1" applyAlignment="1">
      <alignment horizontal="right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0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 horizontal="center" vertical="center" wrapText="1"/>
      <protection hidden="1"/>
    </xf>
    <xf numFmtId="164" fontId="13" fillId="0" borderId="0" xfId="52" applyNumberFormat="1" applyFont="1" applyFill="1" applyBorder="1" applyAlignment="1" applyProtection="1">
      <alignment vertical="top" wrapText="1"/>
      <protection hidden="1"/>
    </xf>
    <xf numFmtId="172" fontId="14" fillId="7" borderId="10" xfId="0" applyNumberFormat="1" applyFont="1" applyFill="1" applyBorder="1" applyAlignment="1">
      <alignment vertical="center" wrapText="1"/>
    </xf>
    <xf numFmtId="4" fontId="3" fillId="0" borderId="0" xfId="52" applyNumberFormat="1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SheetLayoutView="100" zoomScalePageLayoutView="0" workbookViewId="0" topLeftCell="A13">
      <selection activeCell="D9" sqref="D9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8.7109375" style="4" customWidth="1"/>
    <col min="6" max="16384" width="9.140625" style="2" customWidth="1"/>
  </cols>
  <sheetData>
    <row r="1" spans="1:5" ht="15">
      <c r="A1" s="37" t="s">
        <v>50</v>
      </c>
      <c r="B1" s="37"/>
      <c r="C1" s="37"/>
      <c r="D1" s="37"/>
      <c r="E1" s="37"/>
    </row>
    <row r="2" spans="1:5" ht="15">
      <c r="A2" s="37" t="s">
        <v>51</v>
      </c>
      <c r="B2" s="37"/>
      <c r="C2" s="37"/>
      <c r="D2" s="37"/>
      <c r="E2" s="37"/>
    </row>
    <row r="3" spans="1:5" ht="15">
      <c r="A3" s="37" t="s">
        <v>52</v>
      </c>
      <c r="B3" s="37"/>
      <c r="C3" s="37"/>
      <c r="D3" s="37"/>
      <c r="E3" s="37"/>
    </row>
    <row r="4" spans="1:5" ht="15">
      <c r="A4" s="37" t="s">
        <v>64</v>
      </c>
      <c r="B4" s="37"/>
      <c r="C4" s="37"/>
      <c r="D4" s="37"/>
      <c r="E4" s="37"/>
    </row>
    <row r="5" spans="1:5" ht="15">
      <c r="A5" s="1"/>
      <c r="B5" s="1"/>
      <c r="C5" s="1"/>
      <c r="D5" s="1"/>
      <c r="E5" s="1"/>
    </row>
    <row r="6" spans="1:5" ht="15">
      <c r="A6" s="36" t="s">
        <v>68</v>
      </c>
      <c r="B6" s="36"/>
      <c r="C6" s="36"/>
      <c r="D6" s="36"/>
      <c r="E6" s="36"/>
    </row>
    <row r="8" spans="1:5" ht="38.25">
      <c r="A8" s="5" t="s">
        <v>49</v>
      </c>
      <c r="B8" s="5" t="s">
        <v>53</v>
      </c>
      <c r="C8" s="5" t="s">
        <v>54</v>
      </c>
      <c r="D8" s="5" t="s">
        <v>55</v>
      </c>
      <c r="E8" s="6" t="s">
        <v>56</v>
      </c>
    </row>
    <row r="9" spans="1:5" s="10" customFormat="1" ht="12.75">
      <c r="A9" s="7" t="s">
        <v>57</v>
      </c>
      <c r="B9" s="5"/>
      <c r="C9" s="8">
        <f>C11+C12+C13</f>
        <v>6776275625.53</v>
      </c>
      <c r="D9" s="8">
        <f>D11+D12+D13</f>
        <v>1531004412.3100002</v>
      </c>
      <c r="E9" s="9">
        <f>D9/C9</f>
        <v>0.2259359708660396</v>
      </c>
    </row>
    <row r="10" spans="1:5" ht="12.75">
      <c r="A10" s="11" t="s">
        <v>58</v>
      </c>
      <c r="B10" s="12"/>
      <c r="C10" s="13"/>
      <c r="D10" s="14"/>
      <c r="E10" s="15"/>
    </row>
    <row r="11" spans="1:5" ht="12.75">
      <c r="A11" s="16" t="s">
        <v>59</v>
      </c>
      <c r="B11" s="12"/>
      <c r="C11" s="13">
        <v>379981365.97</v>
      </c>
      <c r="D11" s="17">
        <v>140379645.22</v>
      </c>
      <c r="E11" s="15">
        <f aca="true" t="shared" si="0" ref="E11:E68">D11/C11</f>
        <v>0.36943823511356905</v>
      </c>
    </row>
    <row r="12" spans="1:5" ht="12.75">
      <c r="A12" s="16" t="s">
        <v>60</v>
      </c>
      <c r="B12" s="12"/>
      <c r="C12" s="13">
        <v>176496564.2</v>
      </c>
      <c r="D12" s="17">
        <v>94325363.94</v>
      </c>
      <c r="E12" s="15">
        <f t="shared" si="0"/>
        <v>0.5344317288415522</v>
      </c>
    </row>
    <row r="13" spans="1:5" ht="12.75">
      <c r="A13" s="16" t="s">
        <v>61</v>
      </c>
      <c r="B13" s="12"/>
      <c r="C13" s="13">
        <v>6219797695.36</v>
      </c>
      <c r="D13" s="17">
        <v>1296299403.15</v>
      </c>
      <c r="E13" s="15">
        <f t="shared" si="0"/>
        <v>0.20841504284247797</v>
      </c>
    </row>
    <row r="14" spans="1:5" s="10" customFormat="1" ht="12.75">
      <c r="A14" s="18" t="s">
        <v>62</v>
      </c>
      <c r="B14" s="19"/>
      <c r="C14" s="20">
        <v>7227223527.83</v>
      </c>
      <c r="D14" s="20">
        <v>1908856967.1699996</v>
      </c>
      <c r="E14" s="9">
        <f t="shared" si="0"/>
        <v>0.26412037206536226</v>
      </c>
    </row>
    <row r="15" spans="1:5" ht="12.75">
      <c r="A15" s="11" t="s">
        <v>58</v>
      </c>
      <c r="B15" s="21"/>
      <c r="C15" s="22"/>
      <c r="D15" s="22"/>
      <c r="E15" s="15"/>
    </row>
    <row r="16" spans="1:5" s="10" customFormat="1" ht="12.75">
      <c r="A16" s="23" t="s">
        <v>48</v>
      </c>
      <c r="B16" s="19">
        <v>100</v>
      </c>
      <c r="C16" s="20">
        <v>756293196.73</v>
      </c>
      <c r="D16" s="20">
        <v>179598998.7</v>
      </c>
      <c r="E16" s="9">
        <f t="shared" si="0"/>
        <v>0.2374727149160349</v>
      </c>
    </row>
    <row r="17" spans="1:5" s="28" customFormat="1" ht="25.5">
      <c r="A17" s="24" t="s">
        <v>47</v>
      </c>
      <c r="B17" s="25">
        <v>102</v>
      </c>
      <c r="C17" s="26">
        <v>1793034</v>
      </c>
      <c r="D17" s="26">
        <v>816982.44</v>
      </c>
      <c r="E17" s="27">
        <f t="shared" si="0"/>
        <v>0.4556424696910376</v>
      </c>
    </row>
    <row r="18" spans="1:5" s="28" customFormat="1" ht="38.25">
      <c r="A18" s="24" t="s">
        <v>46</v>
      </c>
      <c r="B18" s="25">
        <v>103</v>
      </c>
      <c r="C18" s="26">
        <v>74799472.18</v>
      </c>
      <c r="D18" s="26">
        <v>25947832.17</v>
      </c>
      <c r="E18" s="27">
        <f t="shared" si="0"/>
        <v>0.3468985998665639</v>
      </c>
    </row>
    <row r="19" spans="1:5" s="28" customFormat="1" ht="38.25">
      <c r="A19" s="24" t="s">
        <v>45</v>
      </c>
      <c r="B19" s="25">
        <v>104</v>
      </c>
      <c r="C19" s="26">
        <v>191371006.61</v>
      </c>
      <c r="D19" s="26">
        <v>67009948.33</v>
      </c>
      <c r="E19" s="27">
        <f t="shared" si="0"/>
        <v>0.35015726528816</v>
      </c>
    </row>
    <row r="20" spans="1:5" s="28" customFormat="1" ht="25.5">
      <c r="A20" s="24" t="s">
        <v>44</v>
      </c>
      <c r="B20" s="25">
        <v>106</v>
      </c>
      <c r="C20" s="26">
        <v>54339727.57</v>
      </c>
      <c r="D20" s="26">
        <v>21368914.9</v>
      </c>
      <c r="E20" s="27">
        <f t="shared" si="0"/>
        <v>0.39324663290725437</v>
      </c>
    </row>
    <row r="21" spans="1:5" s="28" customFormat="1" ht="12.75">
      <c r="A21" s="24" t="s">
        <v>43</v>
      </c>
      <c r="B21" s="25">
        <v>107</v>
      </c>
      <c r="C21" s="26">
        <v>11008810</v>
      </c>
      <c r="D21" s="26">
        <v>4997714.19</v>
      </c>
      <c r="E21" s="27">
        <f t="shared" si="0"/>
        <v>0.45397406168332455</v>
      </c>
    </row>
    <row r="22" spans="1:5" s="28" customFormat="1" ht="12.75">
      <c r="A22" s="24" t="s">
        <v>42</v>
      </c>
      <c r="B22" s="25">
        <v>111</v>
      </c>
      <c r="C22" s="26">
        <v>7762454.29</v>
      </c>
      <c r="D22" s="26">
        <v>0</v>
      </c>
      <c r="E22" s="27">
        <f t="shared" si="0"/>
        <v>0</v>
      </c>
    </row>
    <row r="23" spans="1:5" s="28" customFormat="1" ht="12.75">
      <c r="A23" s="24" t="s">
        <v>41</v>
      </c>
      <c r="B23" s="25">
        <v>113</v>
      </c>
      <c r="C23" s="26">
        <v>415218692.08</v>
      </c>
      <c r="D23" s="26">
        <v>59457606.67</v>
      </c>
      <c r="E23" s="27">
        <f t="shared" si="0"/>
        <v>0.14319588160193986</v>
      </c>
    </row>
    <row r="24" spans="1:5" s="10" customFormat="1" ht="12.75">
      <c r="A24" s="23" t="s">
        <v>40</v>
      </c>
      <c r="B24" s="19">
        <v>200</v>
      </c>
      <c r="C24" s="20">
        <v>8673800</v>
      </c>
      <c r="D24" s="20">
        <v>3839488.65</v>
      </c>
      <c r="E24" s="9">
        <f t="shared" si="0"/>
        <v>0.44265358320459314</v>
      </c>
    </row>
    <row r="25" spans="1:5" s="28" customFormat="1" ht="12.75">
      <c r="A25" s="24" t="s">
        <v>39</v>
      </c>
      <c r="B25" s="25">
        <v>203</v>
      </c>
      <c r="C25" s="26">
        <v>8673800</v>
      </c>
      <c r="D25" s="26">
        <v>3839488.65</v>
      </c>
      <c r="E25" s="27">
        <f t="shared" si="0"/>
        <v>0.44265358320459314</v>
      </c>
    </row>
    <row r="26" spans="1:5" s="10" customFormat="1" ht="25.5">
      <c r="A26" s="23" t="s">
        <v>38</v>
      </c>
      <c r="B26" s="19">
        <v>300</v>
      </c>
      <c r="C26" s="20">
        <v>140686153.86</v>
      </c>
      <c r="D26" s="20">
        <v>42574613.18</v>
      </c>
      <c r="E26" s="9">
        <f t="shared" si="0"/>
        <v>0.3026212033798789</v>
      </c>
    </row>
    <row r="27" spans="1:5" s="28" customFormat="1" ht="25.5">
      <c r="A27" s="24" t="s">
        <v>37</v>
      </c>
      <c r="B27" s="25">
        <v>309</v>
      </c>
      <c r="C27" s="26">
        <v>140686153.86</v>
      </c>
      <c r="D27" s="26">
        <v>42574613.18</v>
      </c>
      <c r="E27" s="27">
        <f t="shared" si="0"/>
        <v>0.3026212033798789</v>
      </c>
    </row>
    <row r="28" spans="1:5" s="10" customFormat="1" ht="12.75">
      <c r="A28" s="23" t="s">
        <v>36</v>
      </c>
      <c r="B28" s="19">
        <v>400</v>
      </c>
      <c r="C28" s="20">
        <v>277525982.21</v>
      </c>
      <c r="D28" s="20">
        <v>62197461.69</v>
      </c>
      <c r="E28" s="9">
        <f t="shared" si="0"/>
        <v>0.2241140133788845</v>
      </c>
    </row>
    <row r="29" spans="1:5" s="28" customFormat="1" ht="12.75">
      <c r="A29" s="24" t="s">
        <v>35</v>
      </c>
      <c r="B29" s="25">
        <v>405</v>
      </c>
      <c r="C29" s="26">
        <v>3118500</v>
      </c>
      <c r="D29" s="26">
        <v>556419.32</v>
      </c>
      <c r="E29" s="27">
        <f t="shared" si="0"/>
        <v>0.17842530703864035</v>
      </c>
    </row>
    <row r="30" spans="1:5" s="28" customFormat="1" ht="12.75">
      <c r="A30" s="24" t="s">
        <v>34</v>
      </c>
      <c r="B30" s="25">
        <v>406</v>
      </c>
      <c r="C30" s="26">
        <v>4294700</v>
      </c>
      <c r="D30" s="26">
        <v>0</v>
      </c>
      <c r="E30" s="27">
        <f t="shared" si="0"/>
        <v>0</v>
      </c>
    </row>
    <row r="31" spans="1:5" s="28" customFormat="1" ht="12.75">
      <c r="A31" s="24" t="s">
        <v>33</v>
      </c>
      <c r="B31" s="25">
        <v>408</v>
      </c>
      <c r="C31" s="26">
        <v>87794160</v>
      </c>
      <c r="D31" s="26">
        <v>13131128.86</v>
      </c>
      <c r="E31" s="27">
        <f t="shared" si="0"/>
        <v>0.1495672247447894</v>
      </c>
    </row>
    <row r="32" spans="1:5" s="28" customFormat="1" ht="12.75">
      <c r="A32" s="24" t="s">
        <v>32</v>
      </c>
      <c r="B32" s="25">
        <v>409</v>
      </c>
      <c r="C32" s="26">
        <v>69713420</v>
      </c>
      <c r="D32" s="26">
        <v>33560846.24</v>
      </c>
      <c r="E32" s="27">
        <f t="shared" si="0"/>
        <v>0.4814115594960052</v>
      </c>
    </row>
    <row r="33" spans="1:5" s="28" customFormat="1" ht="12.75">
      <c r="A33" s="24" t="s">
        <v>31</v>
      </c>
      <c r="B33" s="25">
        <v>412</v>
      </c>
      <c r="C33" s="26">
        <v>112605202.21</v>
      </c>
      <c r="D33" s="26">
        <v>14949067.27</v>
      </c>
      <c r="E33" s="27">
        <f t="shared" si="0"/>
        <v>0.13275645331306404</v>
      </c>
    </row>
    <row r="34" spans="1:5" s="10" customFormat="1" ht="12.75">
      <c r="A34" s="23" t="s">
        <v>30</v>
      </c>
      <c r="B34" s="19">
        <v>500</v>
      </c>
      <c r="C34" s="20">
        <v>1244795600</v>
      </c>
      <c r="D34" s="20">
        <v>255424089.17</v>
      </c>
      <c r="E34" s="9">
        <f t="shared" si="0"/>
        <v>0.20519359898926376</v>
      </c>
    </row>
    <row r="35" spans="1:5" s="28" customFormat="1" ht="12.75">
      <c r="A35" s="24" t="s">
        <v>29</v>
      </c>
      <c r="B35" s="25">
        <v>501</v>
      </c>
      <c r="C35" s="26">
        <v>7770000</v>
      </c>
      <c r="D35" s="26">
        <v>0</v>
      </c>
      <c r="E35" s="27">
        <f t="shared" si="0"/>
        <v>0</v>
      </c>
    </row>
    <row r="36" spans="1:5" s="28" customFormat="1" ht="12.75">
      <c r="A36" s="24" t="s">
        <v>28</v>
      </c>
      <c r="B36" s="25">
        <v>502</v>
      </c>
      <c r="C36" s="26">
        <v>1190625600</v>
      </c>
      <c r="D36" s="26">
        <v>221424089.17</v>
      </c>
      <c r="E36" s="27">
        <f t="shared" si="0"/>
        <v>0.18597289456064106</v>
      </c>
    </row>
    <row r="37" spans="1:5" s="28" customFormat="1" ht="12.75">
      <c r="A37" s="24" t="s">
        <v>67</v>
      </c>
      <c r="B37" s="25">
        <v>503</v>
      </c>
      <c r="C37" s="26">
        <v>5000000</v>
      </c>
      <c r="D37" s="26">
        <v>0</v>
      </c>
      <c r="E37" s="27">
        <f t="shared" si="0"/>
        <v>0</v>
      </c>
    </row>
    <row r="38" spans="1:5" s="28" customFormat="1" ht="12.75">
      <c r="A38" s="24" t="s">
        <v>65</v>
      </c>
      <c r="B38" s="25">
        <v>505</v>
      </c>
      <c r="C38" s="26">
        <v>41400000</v>
      </c>
      <c r="D38" s="26">
        <v>34000000</v>
      </c>
      <c r="E38" s="27">
        <f t="shared" si="0"/>
        <v>0.821256038647343</v>
      </c>
    </row>
    <row r="39" spans="1:5" s="10" customFormat="1" ht="12.75">
      <c r="A39" s="23" t="s">
        <v>27</v>
      </c>
      <c r="B39" s="19">
        <v>600</v>
      </c>
      <c r="C39" s="20">
        <v>4872400</v>
      </c>
      <c r="D39" s="20">
        <v>1854573.46</v>
      </c>
      <c r="E39" s="9">
        <f t="shared" si="0"/>
        <v>0.38062832690255316</v>
      </c>
    </row>
    <row r="40" spans="1:5" s="28" customFormat="1" ht="12.75">
      <c r="A40" s="24" t="s">
        <v>26</v>
      </c>
      <c r="B40" s="25">
        <v>605</v>
      </c>
      <c r="C40" s="26">
        <v>4872400</v>
      </c>
      <c r="D40" s="26">
        <v>1854573.46</v>
      </c>
      <c r="E40" s="27">
        <f t="shared" si="0"/>
        <v>0.38062832690255316</v>
      </c>
    </row>
    <row r="41" spans="1:5" s="10" customFormat="1" ht="12.75">
      <c r="A41" s="23" t="s">
        <v>25</v>
      </c>
      <c r="B41" s="19">
        <v>700</v>
      </c>
      <c r="C41" s="20">
        <v>2924166915.2599998</v>
      </c>
      <c r="D41" s="20">
        <v>975776998.39</v>
      </c>
      <c r="E41" s="9">
        <f t="shared" si="0"/>
        <v>0.33369401496810236</v>
      </c>
    </row>
    <row r="42" spans="1:5" s="28" customFormat="1" ht="12.75">
      <c r="A42" s="24" t="s">
        <v>24</v>
      </c>
      <c r="B42" s="25">
        <v>701</v>
      </c>
      <c r="C42" s="26">
        <v>719666423.76</v>
      </c>
      <c r="D42" s="26">
        <v>257254380.15</v>
      </c>
      <c r="E42" s="27">
        <f t="shared" si="0"/>
        <v>0.3574633631036137</v>
      </c>
    </row>
    <row r="43" spans="1:5" s="28" customFormat="1" ht="12.75">
      <c r="A43" s="24" t="s">
        <v>23</v>
      </c>
      <c r="B43" s="25">
        <v>702</v>
      </c>
      <c r="C43" s="26">
        <v>1886663273.69</v>
      </c>
      <c r="D43" s="26">
        <v>630915692.12</v>
      </c>
      <c r="E43" s="27">
        <f t="shared" si="0"/>
        <v>0.33440821206321236</v>
      </c>
    </row>
    <row r="44" spans="1:5" s="28" customFormat="1" ht="12.75">
      <c r="A44" s="24" t="s">
        <v>22</v>
      </c>
      <c r="B44" s="25">
        <v>707</v>
      </c>
      <c r="C44" s="26">
        <v>79650861.81</v>
      </c>
      <c r="D44" s="26">
        <v>13138574.29</v>
      </c>
      <c r="E44" s="27">
        <f t="shared" si="0"/>
        <v>0.16495206695115103</v>
      </c>
    </row>
    <row r="45" spans="1:5" s="28" customFormat="1" ht="12.75">
      <c r="A45" s="24" t="s">
        <v>21</v>
      </c>
      <c r="B45" s="25">
        <v>709</v>
      </c>
      <c r="C45" s="26">
        <v>238186356</v>
      </c>
      <c r="D45" s="26">
        <v>74468351.83</v>
      </c>
      <c r="E45" s="27">
        <f t="shared" si="0"/>
        <v>0.31264742901562337</v>
      </c>
    </row>
    <row r="46" spans="1:5" s="10" customFormat="1" ht="12.75">
      <c r="A46" s="23" t="s">
        <v>20</v>
      </c>
      <c r="B46" s="19">
        <v>800</v>
      </c>
      <c r="C46" s="20">
        <v>22743344</v>
      </c>
      <c r="D46" s="20">
        <v>5877066.029999999</v>
      </c>
      <c r="E46" s="9">
        <f t="shared" si="0"/>
        <v>0.2584081755963415</v>
      </c>
    </row>
    <row r="47" spans="1:5" s="28" customFormat="1" ht="12.75">
      <c r="A47" s="24" t="s">
        <v>19</v>
      </c>
      <c r="B47" s="25">
        <v>801</v>
      </c>
      <c r="C47" s="26">
        <v>15154810</v>
      </c>
      <c r="D47" s="26">
        <v>2958539</v>
      </c>
      <c r="E47" s="27">
        <f t="shared" si="0"/>
        <v>0.1952211212149806</v>
      </c>
    </row>
    <row r="48" spans="1:5" s="28" customFormat="1" ht="12.75">
      <c r="A48" s="24" t="s">
        <v>18</v>
      </c>
      <c r="B48" s="25">
        <v>804</v>
      </c>
      <c r="C48" s="26">
        <v>7588534</v>
      </c>
      <c r="D48" s="26">
        <v>2918527.03</v>
      </c>
      <c r="E48" s="27">
        <f t="shared" si="0"/>
        <v>0.38459694981929315</v>
      </c>
    </row>
    <row r="49" spans="1:5" s="10" customFormat="1" ht="12.75">
      <c r="A49" s="23" t="s">
        <v>17</v>
      </c>
      <c r="B49" s="19">
        <v>900</v>
      </c>
      <c r="C49" s="20">
        <v>20171513.21</v>
      </c>
      <c r="D49" s="20">
        <v>171513.21</v>
      </c>
      <c r="E49" s="9">
        <f t="shared" si="0"/>
        <v>0.008502743855377817</v>
      </c>
    </row>
    <row r="50" spans="1:5" s="28" customFormat="1" ht="12.75">
      <c r="A50" s="24" t="s">
        <v>16</v>
      </c>
      <c r="B50" s="25">
        <v>901</v>
      </c>
      <c r="C50" s="26">
        <v>20000000</v>
      </c>
      <c r="D50" s="26">
        <v>0</v>
      </c>
      <c r="E50" s="27">
        <f t="shared" si="0"/>
        <v>0</v>
      </c>
    </row>
    <row r="51" spans="1:12" s="28" customFormat="1" ht="12.75">
      <c r="A51" s="24" t="s">
        <v>66</v>
      </c>
      <c r="B51" s="25">
        <v>909</v>
      </c>
      <c r="C51" s="26">
        <v>171513.21</v>
      </c>
      <c r="D51" s="26">
        <v>171513.21</v>
      </c>
      <c r="E51" s="27">
        <f t="shared" si="0"/>
        <v>1</v>
      </c>
      <c r="F51" s="33"/>
      <c r="G51" s="33"/>
      <c r="H51" s="33"/>
      <c r="I51" s="33"/>
      <c r="J51" s="33"/>
      <c r="K51" s="33"/>
      <c r="L51" s="33"/>
    </row>
    <row r="52" spans="1:5" s="10" customFormat="1" ht="12.75">
      <c r="A52" s="23" t="s">
        <v>15</v>
      </c>
      <c r="B52" s="19">
        <v>1000</v>
      </c>
      <c r="C52" s="20">
        <v>805763276</v>
      </c>
      <c r="D52" s="20">
        <v>124928523.07</v>
      </c>
      <c r="E52" s="9">
        <f t="shared" si="0"/>
        <v>0.1550437042628386</v>
      </c>
    </row>
    <row r="53" spans="1:5" s="28" customFormat="1" ht="12.75">
      <c r="A53" s="24" t="s">
        <v>14</v>
      </c>
      <c r="B53" s="25">
        <v>1001</v>
      </c>
      <c r="C53" s="26">
        <v>4215595</v>
      </c>
      <c r="D53" s="26">
        <v>671712</v>
      </c>
      <c r="E53" s="27">
        <f t="shared" si="0"/>
        <v>0.15933978477534014</v>
      </c>
    </row>
    <row r="54" spans="1:5" s="28" customFormat="1" ht="12.75">
      <c r="A54" s="24" t="s">
        <v>13</v>
      </c>
      <c r="B54" s="25">
        <v>1003</v>
      </c>
      <c r="C54" s="26">
        <v>742279481</v>
      </c>
      <c r="D54" s="26">
        <v>104932063.72</v>
      </c>
      <c r="E54" s="27">
        <f t="shared" si="0"/>
        <v>0.14136462936929817</v>
      </c>
    </row>
    <row r="55" spans="1:5" s="28" customFormat="1" ht="12.75">
      <c r="A55" s="24" t="s">
        <v>12</v>
      </c>
      <c r="B55" s="25">
        <v>1004</v>
      </c>
      <c r="C55" s="26">
        <v>15717900</v>
      </c>
      <c r="D55" s="26">
        <v>4700000</v>
      </c>
      <c r="E55" s="27">
        <f t="shared" si="0"/>
        <v>0.2990221340000891</v>
      </c>
    </row>
    <row r="56" spans="1:5" s="28" customFormat="1" ht="12.75">
      <c r="A56" s="24" t="s">
        <v>11</v>
      </c>
      <c r="B56" s="25">
        <v>1006</v>
      </c>
      <c r="C56" s="26">
        <v>43550300</v>
      </c>
      <c r="D56" s="26">
        <v>14624747.35</v>
      </c>
      <c r="E56" s="27">
        <f t="shared" si="0"/>
        <v>0.335812780853404</v>
      </c>
    </row>
    <row r="57" spans="1:5" s="10" customFormat="1" ht="12.75">
      <c r="A57" s="23" t="s">
        <v>10</v>
      </c>
      <c r="B57" s="19">
        <v>1100</v>
      </c>
      <c r="C57" s="20">
        <v>54739924.12</v>
      </c>
      <c r="D57" s="20">
        <v>15399812.5</v>
      </c>
      <c r="E57" s="9">
        <f t="shared" si="0"/>
        <v>0.28132688796281075</v>
      </c>
    </row>
    <row r="58" spans="1:5" s="28" customFormat="1" ht="12.75">
      <c r="A58" s="24" t="s">
        <v>9</v>
      </c>
      <c r="B58" s="25">
        <v>1101</v>
      </c>
      <c r="C58" s="26">
        <v>50932854.12</v>
      </c>
      <c r="D58" s="26">
        <v>13853316</v>
      </c>
      <c r="E58" s="27">
        <f t="shared" si="0"/>
        <v>0.2719917475537693</v>
      </c>
    </row>
    <row r="59" spans="1:5" s="28" customFormat="1" ht="12.75">
      <c r="A59" s="24" t="s">
        <v>8</v>
      </c>
      <c r="B59" s="25">
        <v>1102</v>
      </c>
      <c r="C59" s="26">
        <v>166000</v>
      </c>
      <c r="D59" s="26">
        <v>79800</v>
      </c>
      <c r="E59" s="27">
        <f t="shared" si="0"/>
        <v>0.4807228915662651</v>
      </c>
    </row>
    <row r="60" spans="1:5" s="28" customFormat="1" ht="12.75">
      <c r="A60" s="24" t="s">
        <v>7</v>
      </c>
      <c r="B60" s="25">
        <v>1103</v>
      </c>
      <c r="C60" s="26">
        <v>3641070</v>
      </c>
      <c r="D60" s="26">
        <v>1466696.5</v>
      </c>
      <c r="E60" s="27">
        <f t="shared" si="0"/>
        <v>0.40282018747236387</v>
      </c>
    </row>
    <row r="61" spans="1:5" s="10" customFormat="1" ht="12.75">
      <c r="A61" s="23" t="s">
        <v>6</v>
      </c>
      <c r="B61" s="19">
        <v>1200</v>
      </c>
      <c r="C61" s="20">
        <v>15609896</v>
      </c>
      <c r="D61" s="20">
        <v>5193952.5</v>
      </c>
      <c r="E61" s="9">
        <f t="shared" si="0"/>
        <v>0.3327345998973984</v>
      </c>
    </row>
    <row r="62" spans="1:5" s="28" customFormat="1" ht="12.75">
      <c r="A62" s="24" t="s">
        <v>5</v>
      </c>
      <c r="B62" s="25">
        <v>1202</v>
      </c>
      <c r="C62" s="26">
        <v>15609896</v>
      </c>
      <c r="D62" s="26">
        <v>5193952.5</v>
      </c>
      <c r="E62" s="27">
        <f t="shared" si="0"/>
        <v>0.3327345998973984</v>
      </c>
    </row>
    <row r="63" spans="1:5" s="10" customFormat="1" ht="12.75">
      <c r="A63" s="23" t="s">
        <v>4</v>
      </c>
      <c r="B63" s="19">
        <v>1300</v>
      </c>
      <c r="C63" s="20">
        <v>1608750</v>
      </c>
      <c r="D63" s="20">
        <v>0</v>
      </c>
      <c r="E63" s="9">
        <f t="shared" si="0"/>
        <v>0</v>
      </c>
    </row>
    <row r="64" spans="1:5" s="28" customFormat="1" ht="25.5">
      <c r="A64" s="24" t="s">
        <v>3</v>
      </c>
      <c r="B64" s="25">
        <v>1301</v>
      </c>
      <c r="C64" s="26">
        <v>1608750</v>
      </c>
      <c r="D64" s="26">
        <v>0</v>
      </c>
      <c r="E64" s="27">
        <f t="shared" si="0"/>
        <v>0</v>
      </c>
    </row>
    <row r="65" spans="1:5" s="10" customFormat="1" ht="38.25">
      <c r="A65" s="23" t="s">
        <v>2</v>
      </c>
      <c r="B65" s="19">
        <v>1400</v>
      </c>
      <c r="C65" s="20">
        <v>949572776.44</v>
      </c>
      <c r="D65" s="20">
        <v>236019876.62</v>
      </c>
      <c r="E65" s="9">
        <f t="shared" si="0"/>
        <v>0.24855375225146129</v>
      </c>
    </row>
    <row r="66" spans="1:5" s="28" customFormat="1" ht="25.5">
      <c r="A66" s="24" t="s">
        <v>1</v>
      </c>
      <c r="B66" s="25">
        <v>1401</v>
      </c>
      <c r="C66" s="26">
        <v>19740500</v>
      </c>
      <c r="D66" s="26">
        <v>8225000</v>
      </c>
      <c r="E66" s="27">
        <f t="shared" si="0"/>
        <v>0.4166561130670449</v>
      </c>
    </row>
    <row r="67" spans="1:5" s="28" customFormat="1" ht="12.75">
      <c r="A67" s="24" t="s">
        <v>0</v>
      </c>
      <c r="B67" s="25">
        <v>1403</v>
      </c>
      <c r="C67" s="26">
        <v>929832276.44</v>
      </c>
      <c r="D67" s="26">
        <v>227794876.62</v>
      </c>
      <c r="E67" s="27">
        <f t="shared" si="0"/>
        <v>0.24498491006587367</v>
      </c>
    </row>
    <row r="68" spans="1:5" s="10" customFormat="1" ht="12.75">
      <c r="A68" s="29" t="s">
        <v>63</v>
      </c>
      <c r="B68" s="30"/>
      <c r="C68" s="20">
        <f>C9-C14</f>
        <v>-450947902.3000002</v>
      </c>
      <c r="D68" s="20">
        <f>D9-D14</f>
        <v>-377852554.8599994</v>
      </c>
      <c r="E68" s="9">
        <f t="shared" si="0"/>
        <v>0.8379073346007652</v>
      </c>
    </row>
    <row r="69" spans="1:4" ht="12.75">
      <c r="A69" s="31"/>
      <c r="B69" s="32"/>
      <c r="C69" s="32"/>
      <c r="D69" s="32"/>
    </row>
    <row r="71" spans="3:4" ht="12.75">
      <c r="C71" s="34">
        <v>-450947902.3</v>
      </c>
      <c r="D71" s="34">
        <v>-377852554.86</v>
      </c>
    </row>
    <row r="73" spans="3:4" ht="12.75">
      <c r="C73" s="35">
        <f>C68-C71</f>
        <v>0</v>
      </c>
      <c r="D73" s="35">
        <f>D68-D71</f>
        <v>5.960464477539062E-07</v>
      </c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kuleshova</cp:lastModifiedBy>
  <cp:lastPrinted>2015-06-17T02:11:59Z</cp:lastPrinted>
  <dcterms:created xsi:type="dcterms:W3CDTF">2015-04-02T06:39:16Z</dcterms:created>
  <dcterms:modified xsi:type="dcterms:W3CDTF">2015-06-17T03:06:26Z</dcterms:modified>
  <cp:category/>
  <cp:version/>
  <cp:contentType/>
  <cp:contentStatus/>
</cp:coreProperties>
</file>