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250" windowHeight="11805"/>
  </bookViews>
  <sheets>
    <sheet name="Прил 5" sheetId="2" r:id="rId1"/>
  </sheets>
  <definedNames>
    <definedName name="_xlnm._FilterDatabase" localSheetId="0" hidden="1">'Прил 5'!$A$12:$F$73</definedName>
    <definedName name="_xlnm.Print_Titles" localSheetId="0">'Прил 5'!$11:$12</definedName>
    <definedName name="_xlnm.Print_Area" localSheetId="0">'Прил 5'!$A$1:$F$73</definedName>
  </definedNames>
  <calcPr calcId="124519" iterate="1"/>
  <customWorkbookViews>
    <customWorkbookView name="borisova - Личное представление" guid="{B0946412-EE3C-4C83-A65D-69EB3C6FF498}" mergeInterval="0" personalView="1" maximized="1" windowWidth="1916" windowHeight="882" activeSheetId="1"/>
    <customWorkbookView name="sheyn - Личное представление" guid="{8833AE4C-3AF5-4011-8640-0AE4B4BB93DF}" mergeInterval="0" personalView="1" maximized="1" windowWidth="1916" windowHeight="821" activeSheetId="1"/>
    <customWorkbookView name="skorin - Личное представление" guid="{7F289507-71A9-4555-BE8F-3EE9BA670F43}" mergeInterval="0" personalView="1" maximized="1" windowWidth="1916" windowHeight="1028" activeSheetId="1"/>
  </customWorkbookViews>
</workbook>
</file>

<file path=xl/calcChain.xml><?xml version="1.0" encoding="utf-8"?>
<calcChain xmlns="http://schemas.openxmlformats.org/spreadsheetml/2006/main">
  <c r="E73" i="2"/>
  <c r="E76" s="1"/>
  <c r="F73"/>
  <c r="F76" s="1"/>
  <c r="D73" l="1"/>
  <c r="D76" s="1"/>
</calcChain>
</file>

<file path=xl/sharedStrings.xml><?xml version="1.0" encoding="utf-8"?>
<sst xmlns="http://schemas.openxmlformats.org/spreadsheetml/2006/main" count="130" uniqueCount="96">
  <si>
    <t>Перечень и объемы финансирования государственных полномочий</t>
  </si>
  <si>
    <t>№ п/п</t>
  </si>
  <si>
    <t>ИТОГО:</t>
  </si>
  <si>
    <t>Федеральный закон от 28 марта 1998 года № 53-ФЗ «О воинской обязанности и военной службе»</t>
  </si>
  <si>
    <t>Сумма (руб.)</t>
  </si>
  <si>
    <t>Создание и обеспечение деятельности комиссий по делам несовершеннолетних и защите их прав</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</si>
  <si>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</si>
  <si>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Осуществление уведомительной регистрации коллективных договоров и территориальных соглашений и контроля за их выполнением</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</si>
  <si>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</si>
  <si>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</si>
  <si>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Составление списков кандидатов  в присяжные заседатели федеральных судов общей юрисдикции в Российской Федерации</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</si>
  <si>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</si>
  <si>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</si>
  <si>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</si>
  <si>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</si>
  <si>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</si>
  <si>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</si>
  <si>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</si>
  <si>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Решение вопросов в области защиты территорий и населения от чрезвычайных ситуаций
</t>
  </si>
  <si>
    <t>Федеральный закон от 20 августа 2004 года № 113-ФЗ «О присяжных заседателях федеральных судов общей юрисдикции в Российской Федерации»</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</si>
  <si>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</si>
  <si>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</si>
  <si>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</si>
  <si>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</si>
  <si>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</si>
  <si>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2023 год</t>
  </si>
  <si>
    <t>Расчет и предоставление дотаций на выравнивание бюджетной обеспеченности поселений, входящих в состав муниципального района края</t>
  </si>
  <si>
    <t>2024 год</t>
  </si>
  <si>
    <t>Предоставление социальных выплат пенсионерам, выезжающим за пределы муниципального района, на приобретение (строительство) жилья</t>
  </si>
  <si>
    <t>Обеспечение предоставления меры социальной поддержки в виде социальной выплаты, удостоверенной сертификатом, на однократное приобретение в собственность благоустроенного жилого помещения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нуждающимся в обеспечении жилым помещением, в соответствии с Законом края «О мере социальной поддержки граждан, достигших возраста 23 лет и старше, имевших в соответствии с федеральным законодательством статус детей-сирот, детей, оставшихся без попечения родителей, лиц из числа детей сирот и детей, оставшихся без попечения родителей»</t>
  </si>
  <si>
    <t xml:space="preserve">Закон Красноярского края от 08 июля 2021года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t>
  </si>
  <si>
    <t>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t>
  </si>
  <si>
    <t>Закон Красноярского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</si>
  <si>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</si>
  <si>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</si>
  <si>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Обеспечение жилыми помещениями в соответствии со статьей 17 Закона края от 2 ноября 2000 года №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</si>
  <si>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Красноярского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</si>
  <si>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Красноярского края от 26 декабря 2006 года № 21-5589 «О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</si>
  <si>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</si>
  <si>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</si>
  <si>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Красноярского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</si>
  <si>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Красноярского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</si>
  <si>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</si>
  <si>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</si>
  <si>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</si>
  <si>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Закона Красноярского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</si>
  <si>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Красноярского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</si>
  <si>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Красноярского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</si>
  <si>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Закон Красноярского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</si>
  <si>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Красноярского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</si>
  <si>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Красноярского края от 21 декабря 2010 года  № 11-5564 «О наделении органов местного самоуправления государственными полномочиями в области архивного дела»</t>
  </si>
  <si>
    <t>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</si>
  <si>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Федеральный закон от 29 декабря 2012 года № 273-ФЗ «Об образовании в Российской Федерации»
Закон Красноярского края от 26 июня 2014 года № 6-2519 «Об образовании в Красноярском крае»</t>
  </si>
  <si>
    <t>Закон Красноярского края от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</si>
  <si>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от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</si>
  <si>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</si>
  <si>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Реквизиты нормативных правовых актов</t>
  </si>
  <si>
    <t>Наименование государственных полномочий</t>
  </si>
  <si>
    <t>на 2023 год и плановый период  2024 - 2025 годов</t>
  </si>
  <si>
    <t>2025 год</t>
  </si>
  <si>
    <t>Осуществление переданных полномочий Российской Федерации на государственную регистрацию актов гражданского состояния по агентству записи актов гражданского состояния Красноярского края в рамках непрограммных расходов отдельных органов исполнительной власти</t>
  </si>
  <si>
    <t xml:space="preserve">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
</t>
  </si>
  <si>
    <t>Субвенция бюджету Таймырского Долгано-Ненецкого муниципального района на организацию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Законом края от 18 декабря 2008 года № 7-2670)</t>
  </si>
  <si>
    <t>Субвенция бюджету Таймырского Долгано-Ненецкого муниципального района на 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 (в соответствии с Законом края от 18 декабря 2008 года № 7-2670)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</si>
  <si>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Закон Красноярского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t>
  </si>
  <si>
    <t>Организация и осуществление деятельности по опеке и попечительству</t>
  </si>
  <si>
    <t>Обеспечение бесплатным горячим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</si>
  <si>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Субвенция бюджету Таймырского Долгано-Ненецкого муниципального района муниципального района на 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</si>
  <si>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Субвенция бюджету Таймырского Долгано-Ненецкого муниципального района на оплату стоимости проезда к месту жительства и обратно к месту учебы один раз в год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t>
  </si>
  <si>
    <t>Субвенция бюджету Таймырского Долгано-Ненецкого муниципального района на выплату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</si>
  <si>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Субвенция бюджету Таймырского Долгано-Ненецкого муниципального района на предоставление ежемесячной социальной выплаты (компенсации)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</si>
  <si>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Субвенция бюджету Таймырского Долгано-Ненецкого муниципального района на обеспечение одеждой, обувью и мягким инвентарем учащихся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</si>
  <si>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Субвенция бюджету Таймырского Долгано-Ненецкого муниципального района муниципального района на 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</si>
  <si>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Субвенция бюджету Таймырского Долгано-Ненецкого муниципального района на организацию деятельности органов местного самоуправления, обеспечивающих решение вопросов обеспечения гарантий прав коренных малочисленных народов Севера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</si>
  <si>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</si>
  <si>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</si>
  <si>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</si>
  <si>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</si>
  <si>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</si>
  <si>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</si>
  <si>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</si>
  <si>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</si>
  <si>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Субвенция бюджету Таймырского Долгано-Ненецкого муниципального района на осуществление компенсационных выплат гражданам, ведущим традиционный образ жизни и осуществляющим традиционную хозяйственную деятельность (рыболовство, промысловая охота), постоянно проживающим на промысловых точках и факториях,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 гражданам, ведущим традиционный образ жизни, в возрасте 14 лет и старше, состоящим в трудовых отношениях с организациями или индивидуальными предпринимателями, основным видом деятельности которых является традиционная хозяйственная деятельность (рыболовство, промысловая охота), и выполняющим работы по осуществлению указанных видов деятельности</t>
  </si>
  <si>
    <t>Субвенция бюджету Таймырского Долгано-Ненецкого муниципального района на 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</si>
  <si>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Субвенция бюджету Таймырского Долгано-Ненецкого муниципального района на 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</si>
  <si>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Субвенция бюджету Таймырского Долгано-Ненецкого муниципального района на 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</si>
  <si>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Субвенция бюджету Таймырского Долгано-Ненецкого муниципального района на 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</si>
  <si>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Субвенция бюджету Таймырского Долгано-Ненецкого муниципального района на 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</si>
  <si>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 xml:space="preserve">Субвенция бюджету Таймырского Долгано-Ненецкого муниципального района на 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но не более 700 кВт/ч в месяц, за исключением затрат на оплату потребления электроэнергии, связанного с производством мяса домашнего северного оленя, сельскохозяйственным организациям всех форм собственности и индивидуальным предпринимателям, осуществляющим производство сельскохозяйственной продукции </t>
  </si>
  <si>
    <t>Субвенция бюджету Таймырского Долгано-Ненецкого муниципального района на 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составляют представители коренных малочисленных народов Севера, проживающих в Таймырском Долгано-Ненецком муниципальном районе</t>
  </si>
  <si>
    <t>Субвенция бюджету Таймырского Долгано-Ненецкого муниципального района на 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</si>
  <si>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Субвенция бюджету Таймырского Долгано-Ненецкого муниципального района на организацию и проведение социально значимого мероприятия коренных малочисленных народов Севера (День оленевода), а также конкурсов в рамках проведения социально значимого мероприятия коренных малочисленных народов Севера</t>
  </si>
  <si>
    <t>Субвенция бюджету Таймырского Долгано-Ненецкого муниципального района на организацию выпуска приложения к газете «Таймыр», программ радиовещания и телевидения на языках коренных малочисленных народов Севера</t>
  </si>
  <si>
    <t>Субвенция бюджету Таймырского Долгано-Ненецкого муниципального района на 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</si>
  <si>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Субвенция бюджету Таймырского Долгано-Ненецкого муниципального района на 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</si>
  <si>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Субвенция бюджету Таймырского Долгано-Ненецкого муниципального района на осуществление компенсации расходов на оплату проезда в пределах территории Российской Федерации на междугородном транспорте - железнодорожном (поезда и вагоны всех категорий, за исключением фирменных поездов, вагонов повышенной комфортности), водном (места III категории), автомобильном (общего пользования, кроме такси), а также авиационном (экономический класс) при отсутствии железнодорожного, автомобильного или водного сообщения от места жительства к месту обучения и обратно один раз в год в размере фактически произведенных расходов на оплату проезда, подтвержденных проездными документами, студентам и лицам, окончившим профессиональную образовательную организацию, образовательную организацию высшего образования или научную организацию в текущем году, из числа коренных малочисленных народов Севера,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обучения студентов из числа коренных малочисленных народов Севера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</si>
</sst>
</file>

<file path=xl/styles.xml><?xml version="1.0" encoding="utf-8"?>
<styleSheet xmlns="http://schemas.openxmlformats.org/spreadsheetml/2006/main">
  <fonts count="17">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3"/>
      <color rgb="FF000000"/>
      <name val="Times New Roman"/>
      <family val="1"/>
      <charset val="204"/>
    </font>
    <font>
      <sz val="28"/>
      <color rgb="FFFF0000"/>
      <name val="Times New Roman"/>
      <family val="1"/>
      <charset val="204"/>
    </font>
    <font>
      <sz val="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41">
    <xf numFmtId="0" fontId="0" fillId="0" borderId="0" xfId="0"/>
    <xf numFmtId="0" fontId="6" fillId="0" borderId="0" xfId="0" applyFont="1" applyFill="1" applyAlignment="1">
      <alignment horizontal="justify" vertical="top" wrapText="1"/>
    </xf>
    <xf numFmtId="0" fontId="9" fillId="0" borderId="0" xfId="0" applyFont="1" applyFill="1" applyAlignment="1">
      <alignment horizontal="center"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12" fillId="0" borderId="0" xfId="0" applyFont="1" applyFill="1" applyAlignment="1">
      <alignment horizontal="center"/>
    </xf>
    <xf numFmtId="4"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top"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0" fillId="0" borderId="0" xfId="0" applyFont="1" applyFill="1" applyAlignment="1">
      <alignment horizontal="center" vertical="center" wrapText="1"/>
    </xf>
    <xf numFmtId="0" fontId="14" fillId="0" borderId="0" xfId="0" applyFont="1" applyFill="1" applyAlignment="1">
      <alignment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5" fillId="0" borderId="0" xfId="1" applyFont="1"/>
    <xf numFmtId="0" fontId="6" fillId="2" borderId="1" xfId="0" applyNumberFormat="1" applyFont="1" applyFill="1" applyBorder="1" applyAlignment="1">
      <alignment horizontal="center" vertical="center" wrapText="1"/>
    </xf>
    <xf numFmtId="0" fontId="13" fillId="2" borderId="1" xfId="0" quotePrefix="1" applyNumberFormat="1" applyFont="1" applyFill="1" applyBorder="1" applyAlignment="1">
      <alignment horizontal="justify" vertical="center" wrapText="1"/>
    </xf>
    <xf numFmtId="0" fontId="6" fillId="2" borderId="1" xfId="0" applyNumberFormat="1" applyFont="1" applyFill="1" applyBorder="1" applyAlignment="1">
      <alignment horizontal="justify" vertical="center" wrapText="1"/>
    </xf>
    <xf numFmtId="4" fontId="6" fillId="2" borderId="1" xfId="0" applyNumberFormat="1" applyFont="1" applyFill="1" applyBorder="1" applyAlignment="1">
      <alignment horizontal="center" vertical="center" wrapText="1"/>
    </xf>
    <xf numFmtId="0" fontId="6" fillId="2" borderId="0" xfId="0" applyFont="1" applyFill="1" applyAlignment="1">
      <alignment horizontal="justify" vertical="top" wrapText="1"/>
    </xf>
    <xf numFmtId="0" fontId="13" fillId="2" borderId="1" xfId="0" applyNumberFormat="1" applyFont="1" applyFill="1" applyBorder="1" applyAlignment="1">
      <alignment horizontal="justify" vertical="center" wrapText="1"/>
    </xf>
    <xf numFmtId="0" fontId="10" fillId="2" borderId="0" xfId="0" applyFont="1" applyFill="1" applyAlignment="1">
      <alignment horizontal="justify" vertical="top" wrapText="1"/>
    </xf>
    <xf numFmtId="4" fontId="16" fillId="3" borderId="5" xfId="0" applyNumberFormat="1" applyFont="1" applyFill="1" applyBorder="1" applyAlignment="1">
      <alignment horizontal="center" vertical="center" wrapText="1"/>
    </xf>
    <xf numFmtId="4" fontId="16" fillId="3" borderId="6" xfId="0" applyNumberFormat="1" applyFont="1" applyFill="1" applyBorder="1" applyAlignment="1">
      <alignment horizontal="center" vertical="center" wrapText="1"/>
    </xf>
    <xf numFmtId="4" fontId="16" fillId="3" borderId="7"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10" fillId="0" borderId="8" xfId="0" applyNumberFormat="1"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_________Microsoft_Office_Word_97_-_20031.doc"/></Relationships>
</file>

<file path=xl/worksheets/sheet1.xml><?xml version="1.0" encoding="utf-8"?>
<worksheet xmlns="http://schemas.openxmlformats.org/spreadsheetml/2006/main" xmlns:r="http://schemas.openxmlformats.org/officeDocument/2006/relationships">
  <sheetPr>
    <pageSetUpPr fitToPage="1"/>
  </sheetPr>
  <dimension ref="A1:I76"/>
  <sheetViews>
    <sheetView tabSelected="1" view="pageBreakPreview" zoomScale="65" zoomScaleSheetLayoutView="65" workbookViewId="0">
      <pane xSplit="3" ySplit="12" topLeftCell="D70" activePane="bottomRight" state="frozen"/>
      <selection pane="topRight" activeCell="D1" sqref="D1"/>
      <selection pane="bottomLeft" activeCell="A15" sqref="A15"/>
      <selection pane="bottomRight" activeCell="D73" sqref="D73"/>
    </sheetView>
  </sheetViews>
  <sheetFormatPr defaultColWidth="9.140625" defaultRowHeight="16.5"/>
  <cols>
    <col min="1" max="1" width="10" style="2" customWidth="1"/>
    <col min="2" max="2" width="90.140625" style="3" customWidth="1"/>
    <col min="3" max="3" width="105" style="4" customWidth="1"/>
    <col min="4" max="6" width="21.28515625" style="6" customWidth="1"/>
    <col min="7" max="16384" width="9.140625" style="7"/>
  </cols>
  <sheetData>
    <row r="1" spans="1:9">
      <c r="D1" s="5"/>
      <c r="E1" s="20"/>
    </row>
    <row r="2" spans="1:9">
      <c r="D2" s="5"/>
      <c r="E2" s="20"/>
      <c r="I2" s="7">
        <v>1000</v>
      </c>
    </row>
    <row r="3" spans="1:9">
      <c r="D3" s="5"/>
      <c r="E3" s="20"/>
    </row>
    <row r="4" spans="1:9">
      <c r="D4" s="5"/>
      <c r="E4" s="20"/>
    </row>
    <row r="5" spans="1:9" ht="35.25">
      <c r="B5" s="16"/>
      <c r="D5" s="5"/>
      <c r="E5" s="20"/>
    </row>
    <row r="6" spans="1:9">
      <c r="D6" s="5"/>
      <c r="E6" s="20"/>
    </row>
    <row r="7" spans="1:9">
      <c r="D7" s="5"/>
      <c r="E7" s="20"/>
    </row>
    <row r="8" spans="1:9" s="9" customFormat="1" ht="24.75" customHeight="1">
      <c r="A8" s="31" t="s">
        <v>0</v>
      </c>
      <c r="B8" s="31"/>
      <c r="C8" s="31"/>
      <c r="D8" s="31"/>
      <c r="E8" s="31"/>
      <c r="F8" s="31"/>
    </row>
    <row r="9" spans="1:9" s="9" customFormat="1" ht="27" customHeight="1">
      <c r="A9" s="31" t="s">
        <v>58</v>
      </c>
      <c r="B9" s="31"/>
      <c r="C9" s="31"/>
      <c r="D9" s="31"/>
      <c r="E9" s="31"/>
      <c r="F9" s="31"/>
    </row>
    <row r="11" spans="1:9" s="1" customFormat="1" ht="30" customHeight="1">
      <c r="A11" s="35" t="s">
        <v>1</v>
      </c>
      <c r="B11" s="37" t="s">
        <v>57</v>
      </c>
      <c r="C11" s="39" t="s">
        <v>56</v>
      </c>
      <c r="D11" s="32" t="s">
        <v>4</v>
      </c>
      <c r="E11" s="33"/>
      <c r="F11" s="34"/>
    </row>
    <row r="12" spans="1:9" s="10" customFormat="1" ht="31.5" customHeight="1">
      <c r="A12" s="36"/>
      <c r="B12" s="38"/>
      <c r="C12" s="40"/>
      <c r="D12" s="17" t="s">
        <v>25</v>
      </c>
      <c r="E12" s="17" t="s">
        <v>27</v>
      </c>
      <c r="F12" s="17" t="s">
        <v>59</v>
      </c>
    </row>
    <row r="13" spans="1:9" s="1" customFormat="1" ht="49.5">
      <c r="A13" s="11">
        <v>1</v>
      </c>
      <c r="B13" s="12" t="s">
        <v>31</v>
      </c>
      <c r="C13" s="12" t="s">
        <v>3</v>
      </c>
      <c r="D13" s="13">
        <v>10012900</v>
      </c>
      <c r="E13" s="13">
        <v>10127900</v>
      </c>
      <c r="F13" s="13">
        <v>0</v>
      </c>
    </row>
    <row r="14" spans="1:9" s="1" customFormat="1" ht="36.75" customHeight="1">
      <c r="A14" s="11">
        <v>2</v>
      </c>
      <c r="B14" s="12" t="s">
        <v>10</v>
      </c>
      <c r="C14" s="12" t="s">
        <v>19</v>
      </c>
      <c r="D14" s="13">
        <v>7100</v>
      </c>
      <c r="E14" s="13">
        <v>6300</v>
      </c>
      <c r="F14" s="13">
        <v>0</v>
      </c>
    </row>
    <row r="15" spans="1:9" s="1" customFormat="1" ht="115.5">
      <c r="A15" s="11">
        <v>3</v>
      </c>
      <c r="B15" s="12" t="s">
        <v>11</v>
      </c>
      <c r="C15" s="12" t="s">
        <v>32</v>
      </c>
      <c r="D15" s="13">
        <v>781700</v>
      </c>
      <c r="E15" s="13">
        <v>781700</v>
      </c>
      <c r="F15" s="13">
        <v>781700</v>
      </c>
    </row>
    <row r="16" spans="1:9" s="1" customFormat="1" ht="82.5">
      <c r="A16" s="11">
        <v>4</v>
      </c>
      <c r="B16" s="12" t="s">
        <v>12</v>
      </c>
      <c r="C16" s="12" t="s">
        <v>33</v>
      </c>
      <c r="D16" s="13">
        <v>4161800</v>
      </c>
      <c r="E16" s="13">
        <v>4161800</v>
      </c>
      <c r="F16" s="13">
        <v>4161800</v>
      </c>
    </row>
    <row r="17" spans="1:6" s="1" customFormat="1" ht="115.5">
      <c r="A17" s="11">
        <v>5</v>
      </c>
      <c r="B17" s="14" t="s">
        <v>20</v>
      </c>
      <c r="C17" s="12" t="s">
        <v>52</v>
      </c>
      <c r="D17" s="13">
        <v>1220869400</v>
      </c>
      <c r="E17" s="13">
        <v>1220869400</v>
      </c>
      <c r="F17" s="13">
        <v>1220869400</v>
      </c>
    </row>
    <row r="18" spans="1:6" s="1" customFormat="1" ht="99">
      <c r="A18" s="11">
        <v>6</v>
      </c>
      <c r="B18" s="12" t="s">
        <v>21</v>
      </c>
      <c r="C18" s="12" t="s">
        <v>52</v>
      </c>
      <c r="D18" s="13">
        <v>534226500</v>
      </c>
      <c r="E18" s="13">
        <v>534226500</v>
      </c>
      <c r="F18" s="13">
        <v>534226500</v>
      </c>
    </row>
    <row r="19" spans="1:6" s="1" customFormat="1" ht="293.25" customHeight="1">
      <c r="A19" s="11">
        <v>7</v>
      </c>
      <c r="B19" s="12" t="s">
        <v>35</v>
      </c>
      <c r="C19" s="12" t="s">
        <v>34</v>
      </c>
      <c r="D19" s="13">
        <v>16715400.000000002</v>
      </c>
      <c r="E19" s="13">
        <v>13000300</v>
      </c>
      <c r="F19" s="13">
        <v>13000300</v>
      </c>
    </row>
    <row r="20" spans="1:6" s="1" customFormat="1" ht="66">
      <c r="A20" s="11">
        <v>8</v>
      </c>
      <c r="B20" s="12" t="s">
        <v>65</v>
      </c>
      <c r="C20" s="12" t="s">
        <v>64</v>
      </c>
      <c r="D20" s="13">
        <v>13825900</v>
      </c>
      <c r="E20" s="13">
        <v>13825900</v>
      </c>
      <c r="F20" s="13">
        <v>13825900</v>
      </c>
    </row>
    <row r="21" spans="1:6" s="1" customFormat="1" ht="72.75" customHeight="1">
      <c r="A21" s="11">
        <v>9</v>
      </c>
      <c r="B21" s="12" t="s">
        <v>7</v>
      </c>
      <c r="C21" s="12" t="s">
        <v>36</v>
      </c>
      <c r="D21" s="13">
        <v>196000</v>
      </c>
      <c r="E21" s="13">
        <v>196000</v>
      </c>
      <c r="F21" s="13">
        <v>196000</v>
      </c>
    </row>
    <row r="22" spans="1:6" s="1" customFormat="1" ht="74.25" customHeight="1">
      <c r="A22" s="11">
        <v>10</v>
      </c>
      <c r="B22" s="12" t="s">
        <v>5</v>
      </c>
      <c r="C22" s="12" t="s">
        <v>37</v>
      </c>
      <c r="D22" s="13">
        <v>5988700</v>
      </c>
      <c r="E22" s="13">
        <v>5988700</v>
      </c>
      <c r="F22" s="13">
        <v>5988700</v>
      </c>
    </row>
    <row r="23" spans="1:6" s="1" customFormat="1" ht="60.75" customHeight="1">
      <c r="A23" s="11">
        <v>11</v>
      </c>
      <c r="B23" s="12" t="s">
        <v>14</v>
      </c>
      <c r="C23" s="12" t="s">
        <v>38</v>
      </c>
      <c r="D23" s="13">
        <v>364100</v>
      </c>
      <c r="E23" s="13">
        <v>364100</v>
      </c>
      <c r="F23" s="13">
        <v>364100</v>
      </c>
    </row>
    <row r="24" spans="1:6" s="1" customFormat="1" ht="75" customHeight="1">
      <c r="A24" s="11">
        <v>12</v>
      </c>
      <c r="B24" s="12" t="s">
        <v>18</v>
      </c>
      <c r="C24" s="12" t="s">
        <v>39</v>
      </c>
      <c r="D24" s="13">
        <v>53461800</v>
      </c>
      <c r="E24" s="13">
        <v>53601300</v>
      </c>
      <c r="F24" s="13">
        <v>53601300</v>
      </c>
    </row>
    <row r="25" spans="1:6" s="1" customFormat="1" ht="68.25" customHeight="1">
      <c r="A25" s="11">
        <v>13</v>
      </c>
      <c r="B25" s="12" t="s">
        <v>22</v>
      </c>
      <c r="C25" s="12" t="s">
        <v>40</v>
      </c>
      <c r="D25" s="13">
        <v>635124400</v>
      </c>
      <c r="E25" s="13">
        <v>635124400</v>
      </c>
      <c r="F25" s="13">
        <v>635124400</v>
      </c>
    </row>
    <row r="26" spans="1:6" s="1" customFormat="1" ht="132">
      <c r="A26" s="11">
        <v>14</v>
      </c>
      <c r="B26" s="12" t="s">
        <v>23</v>
      </c>
      <c r="C26" s="12" t="s">
        <v>41</v>
      </c>
      <c r="D26" s="13">
        <v>674725100</v>
      </c>
      <c r="E26" s="13">
        <v>674725100</v>
      </c>
      <c r="F26" s="13">
        <v>674725100</v>
      </c>
    </row>
    <row r="27" spans="1:6" s="1" customFormat="1" ht="77.25" customHeight="1">
      <c r="A27" s="11">
        <v>15</v>
      </c>
      <c r="B27" s="12" t="s">
        <v>44</v>
      </c>
      <c r="C27" s="12" t="s">
        <v>42</v>
      </c>
      <c r="D27" s="13">
        <v>2059699.9999999998</v>
      </c>
      <c r="E27" s="13">
        <v>2059699.9999999998</v>
      </c>
      <c r="F27" s="13">
        <v>2059699.9999999998</v>
      </c>
    </row>
    <row r="28" spans="1:6" s="1" customFormat="1" ht="74.25" customHeight="1">
      <c r="A28" s="11">
        <v>16</v>
      </c>
      <c r="B28" s="12" t="s">
        <v>8</v>
      </c>
      <c r="C28" s="12" t="s">
        <v>43</v>
      </c>
      <c r="D28" s="13">
        <v>10897800</v>
      </c>
      <c r="E28" s="13">
        <v>10897800</v>
      </c>
      <c r="F28" s="13">
        <v>10897800</v>
      </c>
    </row>
    <row r="29" spans="1:6" s="1" customFormat="1" ht="82.5">
      <c r="A29" s="11">
        <v>17</v>
      </c>
      <c r="B29" s="12" t="s">
        <v>24</v>
      </c>
      <c r="C29" s="12" t="s">
        <v>45</v>
      </c>
      <c r="D29" s="13">
        <v>5889000</v>
      </c>
      <c r="E29" s="13">
        <v>5696100</v>
      </c>
      <c r="F29" s="13">
        <v>5696100</v>
      </c>
    </row>
    <row r="30" spans="1:6" s="1" customFormat="1" ht="78.75" customHeight="1">
      <c r="A30" s="11">
        <v>18</v>
      </c>
      <c r="B30" s="12" t="s">
        <v>9</v>
      </c>
      <c r="C30" s="12" t="s">
        <v>46</v>
      </c>
      <c r="D30" s="13">
        <v>2853300</v>
      </c>
      <c r="E30" s="13">
        <v>2853300</v>
      </c>
      <c r="F30" s="13">
        <v>2853300</v>
      </c>
    </row>
    <row r="31" spans="1:6" s="25" customFormat="1" ht="146.25" customHeight="1">
      <c r="A31" s="21">
        <v>19</v>
      </c>
      <c r="B31" s="22" t="s">
        <v>68</v>
      </c>
      <c r="C31" s="23" t="s">
        <v>55</v>
      </c>
      <c r="D31" s="24">
        <v>2033700</v>
      </c>
      <c r="E31" s="24">
        <v>2033700</v>
      </c>
      <c r="F31" s="24">
        <v>2033700</v>
      </c>
    </row>
    <row r="32" spans="1:6" s="25" customFormat="1" ht="183.75" customHeight="1">
      <c r="A32" s="21">
        <v>20</v>
      </c>
      <c r="B32" s="22" t="s">
        <v>69</v>
      </c>
      <c r="C32" s="23" t="s">
        <v>55</v>
      </c>
      <c r="D32" s="24">
        <v>44700</v>
      </c>
      <c r="E32" s="24">
        <v>44700</v>
      </c>
      <c r="F32" s="24">
        <v>44700</v>
      </c>
    </row>
    <row r="33" spans="1:6" s="25" customFormat="1" ht="136.5" customHeight="1">
      <c r="A33" s="21">
        <v>21</v>
      </c>
      <c r="B33" s="22" t="s">
        <v>70</v>
      </c>
      <c r="C33" s="23" t="s">
        <v>55</v>
      </c>
      <c r="D33" s="24">
        <v>1420200</v>
      </c>
      <c r="E33" s="24">
        <v>1420200</v>
      </c>
      <c r="F33" s="24">
        <v>1420200</v>
      </c>
    </row>
    <row r="34" spans="1:6" s="25" customFormat="1" ht="158.25" customHeight="1">
      <c r="A34" s="21">
        <v>22</v>
      </c>
      <c r="B34" s="22" t="s">
        <v>71</v>
      </c>
      <c r="C34" s="23" t="s">
        <v>55</v>
      </c>
      <c r="D34" s="24">
        <v>22622300</v>
      </c>
      <c r="E34" s="24">
        <v>22622300</v>
      </c>
      <c r="F34" s="24">
        <v>22622300</v>
      </c>
    </row>
    <row r="35" spans="1:6" s="25" customFormat="1" ht="216" customHeight="1">
      <c r="A35" s="21">
        <v>23</v>
      </c>
      <c r="B35" s="26" t="s">
        <v>72</v>
      </c>
      <c r="C35" s="23" t="s">
        <v>55</v>
      </c>
      <c r="D35" s="24">
        <v>55422800</v>
      </c>
      <c r="E35" s="24">
        <v>55422800</v>
      </c>
      <c r="F35" s="24">
        <v>55422800</v>
      </c>
    </row>
    <row r="36" spans="1:6" s="25" customFormat="1" ht="98.25" customHeight="1">
      <c r="A36" s="21">
        <v>24</v>
      </c>
      <c r="B36" s="26" t="s">
        <v>67</v>
      </c>
      <c r="C36" s="23" t="s">
        <v>55</v>
      </c>
      <c r="D36" s="24">
        <v>10338600</v>
      </c>
      <c r="E36" s="24">
        <v>10338600</v>
      </c>
      <c r="F36" s="24">
        <v>10338600</v>
      </c>
    </row>
    <row r="37" spans="1:6" s="25" customFormat="1" ht="93" customHeight="1">
      <c r="A37" s="21">
        <v>25</v>
      </c>
      <c r="B37" s="26" t="s">
        <v>28</v>
      </c>
      <c r="C37" s="23" t="s">
        <v>55</v>
      </c>
      <c r="D37" s="24">
        <v>14514300</v>
      </c>
      <c r="E37" s="24">
        <v>14514300</v>
      </c>
      <c r="F37" s="24">
        <v>14514300</v>
      </c>
    </row>
    <row r="38" spans="1:6" s="25" customFormat="1" ht="88.5" customHeight="1">
      <c r="A38" s="21">
        <v>26</v>
      </c>
      <c r="B38" s="22" t="s">
        <v>60</v>
      </c>
      <c r="C38" s="23" t="s">
        <v>55</v>
      </c>
      <c r="D38" s="24">
        <v>13255200</v>
      </c>
      <c r="E38" s="24">
        <v>13255200</v>
      </c>
      <c r="F38" s="24">
        <v>0</v>
      </c>
    </row>
    <row r="39" spans="1:6" s="25" customFormat="1" ht="132">
      <c r="A39" s="21">
        <v>27</v>
      </c>
      <c r="B39" s="26" t="s">
        <v>61</v>
      </c>
      <c r="C39" s="23" t="s">
        <v>55</v>
      </c>
      <c r="D39" s="24">
        <v>600000000</v>
      </c>
      <c r="E39" s="24">
        <v>600000000</v>
      </c>
      <c r="F39" s="24">
        <v>600000000</v>
      </c>
    </row>
    <row r="40" spans="1:6" s="25" customFormat="1" ht="93" customHeight="1">
      <c r="A40" s="21">
        <v>28</v>
      </c>
      <c r="B40" s="26" t="s">
        <v>73</v>
      </c>
      <c r="C40" s="23" t="s">
        <v>55</v>
      </c>
      <c r="D40" s="24">
        <v>28291100</v>
      </c>
      <c r="E40" s="24">
        <v>28291100</v>
      </c>
      <c r="F40" s="24">
        <v>28291100</v>
      </c>
    </row>
    <row r="41" spans="1:6" s="25" customFormat="1" ht="153" customHeight="1">
      <c r="A41" s="21">
        <v>29</v>
      </c>
      <c r="B41" s="26" t="s">
        <v>74</v>
      </c>
      <c r="C41" s="23" t="s">
        <v>55</v>
      </c>
      <c r="D41" s="24">
        <v>2483100</v>
      </c>
      <c r="E41" s="24">
        <v>2483100</v>
      </c>
      <c r="F41" s="24">
        <v>2483100</v>
      </c>
    </row>
    <row r="42" spans="1:6" s="25" customFormat="1" ht="145.5" customHeight="1">
      <c r="A42" s="21">
        <v>30</v>
      </c>
      <c r="B42" s="26" t="s">
        <v>75</v>
      </c>
      <c r="C42" s="23" t="s">
        <v>55</v>
      </c>
      <c r="D42" s="24">
        <v>3512400</v>
      </c>
      <c r="E42" s="24">
        <v>3512400</v>
      </c>
      <c r="F42" s="24">
        <v>1057100</v>
      </c>
    </row>
    <row r="43" spans="1:6" s="25" customFormat="1" ht="144" customHeight="1">
      <c r="A43" s="21">
        <v>31</v>
      </c>
      <c r="B43" s="26" t="s">
        <v>76</v>
      </c>
      <c r="C43" s="23" t="s">
        <v>55</v>
      </c>
      <c r="D43" s="24">
        <v>3720900</v>
      </c>
      <c r="E43" s="24">
        <v>3720900</v>
      </c>
      <c r="F43" s="24">
        <v>3720900</v>
      </c>
    </row>
    <row r="44" spans="1:6" s="25" customFormat="1" ht="156" customHeight="1">
      <c r="A44" s="21">
        <v>32</v>
      </c>
      <c r="B44" s="26" t="s">
        <v>77</v>
      </c>
      <c r="C44" s="23" t="s">
        <v>55</v>
      </c>
      <c r="D44" s="24">
        <v>4417500</v>
      </c>
      <c r="E44" s="24">
        <v>4417500</v>
      </c>
      <c r="F44" s="24">
        <v>1329400</v>
      </c>
    </row>
    <row r="45" spans="1:6" s="25" customFormat="1" ht="151.5" customHeight="1">
      <c r="A45" s="21">
        <v>33</v>
      </c>
      <c r="B45" s="26" t="s">
        <v>78</v>
      </c>
      <c r="C45" s="23" t="s">
        <v>55</v>
      </c>
      <c r="D45" s="24">
        <v>5738300</v>
      </c>
      <c r="E45" s="24">
        <v>5738300</v>
      </c>
      <c r="F45" s="24">
        <v>5738300</v>
      </c>
    </row>
    <row r="46" spans="1:6" s="25" customFormat="1" ht="130.5" customHeight="1">
      <c r="A46" s="21">
        <v>34</v>
      </c>
      <c r="B46" s="26" t="s">
        <v>79</v>
      </c>
      <c r="C46" s="23" t="s">
        <v>55</v>
      </c>
      <c r="D46" s="24">
        <v>16380500</v>
      </c>
      <c r="E46" s="24">
        <v>16380500</v>
      </c>
      <c r="F46" s="24">
        <v>16380500</v>
      </c>
    </row>
    <row r="47" spans="1:6" s="25" customFormat="1" ht="193.5" customHeight="1">
      <c r="A47" s="21">
        <v>35</v>
      </c>
      <c r="B47" s="26" t="s">
        <v>80</v>
      </c>
      <c r="C47" s="23" t="s">
        <v>55</v>
      </c>
      <c r="D47" s="24">
        <v>6455400</v>
      </c>
      <c r="E47" s="24">
        <v>6455400</v>
      </c>
      <c r="F47" s="24">
        <v>6455400</v>
      </c>
    </row>
    <row r="48" spans="1:6" s="25" customFormat="1" ht="201" customHeight="1">
      <c r="A48" s="21">
        <v>36</v>
      </c>
      <c r="B48" s="26" t="s">
        <v>81</v>
      </c>
      <c r="C48" s="23" t="s">
        <v>55</v>
      </c>
      <c r="D48" s="24">
        <v>1288500</v>
      </c>
      <c r="E48" s="24">
        <v>1443300</v>
      </c>
      <c r="F48" s="24">
        <v>432700</v>
      </c>
    </row>
    <row r="49" spans="1:6" s="25" customFormat="1" ht="192" customHeight="1">
      <c r="A49" s="21">
        <v>37</v>
      </c>
      <c r="B49" s="26" t="s">
        <v>83</v>
      </c>
      <c r="C49" s="23" t="s">
        <v>55</v>
      </c>
      <c r="D49" s="24">
        <v>1089000</v>
      </c>
      <c r="E49" s="24">
        <v>1044099.9999999999</v>
      </c>
      <c r="F49" s="24">
        <v>1044099.9999999999</v>
      </c>
    </row>
    <row r="50" spans="1:6" s="25" customFormat="1" ht="237" customHeight="1">
      <c r="A50" s="21">
        <v>38</v>
      </c>
      <c r="B50" s="26" t="s">
        <v>82</v>
      </c>
      <c r="C50" s="23" t="s">
        <v>6</v>
      </c>
      <c r="D50" s="24">
        <v>110630400</v>
      </c>
      <c r="E50" s="24">
        <v>110630400</v>
      </c>
      <c r="F50" s="24">
        <v>110630400</v>
      </c>
    </row>
    <row r="51" spans="1:6" s="25" customFormat="1" ht="138" customHeight="1">
      <c r="A51" s="21">
        <v>39</v>
      </c>
      <c r="B51" s="26" t="s">
        <v>84</v>
      </c>
      <c r="C51" s="23" t="s">
        <v>55</v>
      </c>
      <c r="D51" s="24">
        <v>106795700</v>
      </c>
      <c r="E51" s="24">
        <v>106795700</v>
      </c>
      <c r="F51" s="24">
        <v>106795700</v>
      </c>
    </row>
    <row r="52" spans="1:6" s="25" customFormat="1" ht="360.75" customHeight="1">
      <c r="A52" s="21">
        <v>40</v>
      </c>
      <c r="B52" s="26" t="s">
        <v>95</v>
      </c>
      <c r="C52" s="23" t="s">
        <v>55</v>
      </c>
      <c r="D52" s="24">
        <v>5433400</v>
      </c>
      <c r="E52" s="24">
        <v>5433400</v>
      </c>
      <c r="F52" s="24">
        <v>5433400</v>
      </c>
    </row>
    <row r="53" spans="1:6" s="25" customFormat="1" ht="168" customHeight="1">
      <c r="A53" s="21">
        <v>41</v>
      </c>
      <c r="B53" s="26" t="s">
        <v>85</v>
      </c>
      <c r="C53" s="23" t="s">
        <v>55</v>
      </c>
      <c r="D53" s="24">
        <v>1203700</v>
      </c>
      <c r="E53" s="24">
        <v>1203700</v>
      </c>
      <c r="F53" s="24">
        <v>1203700</v>
      </c>
    </row>
    <row r="54" spans="1:6" s="25" customFormat="1" ht="115.5" customHeight="1">
      <c r="A54" s="21">
        <v>42</v>
      </c>
      <c r="B54" s="26" t="s">
        <v>86</v>
      </c>
      <c r="C54" s="23" t="s">
        <v>55</v>
      </c>
      <c r="D54" s="24">
        <v>1816900</v>
      </c>
      <c r="E54" s="24">
        <v>1816900</v>
      </c>
      <c r="F54" s="24">
        <v>1816900</v>
      </c>
    </row>
    <row r="55" spans="1:6" s="25" customFormat="1" ht="113.25" customHeight="1">
      <c r="A55" s="21">
        <v>43</v>
      </c>
      <c r="B55" s="26" t="s">
        <v>87</v>
      </c>
      <c r="C55" s="23" t="s">
        <v>55</v>
      </c>
      <c r="D55" s="24">
        <v>265000</v>
      </c>
      <c r="E55" s="24">
        <v>265000</v>
      </c>
      <c r="F55" s="24">
        <v>265000</v>
      </c>
    </row>
    <row r="56" spans="1:6" s="25" customFormat="1" ht="238.5" customHeight="1">
      <c r="A56" s="21">
        <v>44</v>
      </c>
      <c r="B56" s="26" t="s">
        <v>89</v>
      </c>
      <c r="C56" s="23" t="s">
        <v>55</v>
      </c>
      <c r="D56" s="24">
        <v>40820400</v>
      </c>
      <c r="E56" s="24">
        <v>40820400</v>
      </c>
      <c r="F56" s="24">
        <v>40820400</v>
      </c>
    </row>
    <row r="57" spans="1:6" s="25" customFormat="1" ht="169.5" customHeight="1">
      <c r="A57" s="21">
        <v>45</v>
      </c>
      <c r="B57" s="26" t="s">
        <v>88</v>
      </c>
      <c r="C57" s="23" t="s">
        <v>6</v>
      </c>
      <c r="D57" s="24">
        <v>28500</v>
      </c>
      <c r="E57" s="24">
        <v>28500</v>
      </c>
      <c r="F57" s="24">
        <v>28500</v>
      </c>
    </row>
    <row r="58" spans="1:6" s="27" customFormat="1" ht="107.25" customHeight="1">
      <c r="A58" s="21">
        <v>46</v>
      </c>
      <c r="B58" s="26" t="s">
        <v>90</v>
      </c>
      <c r="C58" s="23" t="s">
        <v>6</v>
      </c>
      <c r="D58" s="24">
        <v>5689100</v>
      </c>
      <c r="E58" s="24">
        <v>5689100</v>
      </c>
      <c r="F58" s="24">
        <v>5689100</v>
      </c>
    </row>
    <row r="59" spans="1:6" s="25" customFormat="1" ht="264">
      <c r="A59" s="21">
        <v>47</v>
      </c>
      <c r="B59" s="26" t="s">
        <v>62</v>
      </c>
      <c r="C59" s="23" t="s">
        <v>55</v>
      </c>
      <c r="D59" s="24">
        <v>3454800</v>
      </c>
      <c r="E59" s="24">
        <v>3454800</v>
      </c>
      <c r="F59" s="24">
        <v>3454800</v>
      </c>
    </row>
    <row r="60" spans="1:6" s="25" customFormat="1" ht="98.25" customHeight="1">
      <c r="A60" s="21">
        <v>48</v>
      </c>
      <c r="B60" s="26" t="s">
        <v>91</v>
      </c>
      <c r="C60" s="23" t="s">
        <v>6</v>
      </c>
      <c r="D60" s="24">
        <v>7038000</v>
      </c>
      <c r="E60" s="24">
        <v>7038000</v>
      </c>
      <c r="F60" s="24">
        <v>7038000</v>
      </c>
    </row>
    <row r="61" spans="1:6" s="25" customFormat="1" ht="86.25" customHeight="1">
      <c r="A61" s="21">
        <v>49</v>
      </c>
      <c r="B61" s="26" t="s">
        <v>92</v>
      </c>
      <c r="C61" s="23" t="s">
        <v>6</v>
      </c>
      <c r="D61" s="24">
        <v>1493900</v>
      </c>
      <c r="E61" s="24">
        <v>1493900</v>
      </c>
      <c r="F61" s="24">
        <v>1493900</v>
      </c>
    </row>
    <row r="62" spans="1:6" s="25" customFormat="1" ht="249" customHeight="1">
      <c r="A62" s="21">
        <v>50</v>
      </c>
      <c r="B62" s="26" t="s">
        <v>63</v>
      </c>
      <c r="C62" s="23" t="s">
        <v>55</v>
      </c>
      <c r="D62" s="24">
        <v>1651200</v>
      </c>
      <c r="E62" s="24">
        <v>1651200</v>
      </c>
      <c r="F62" s="24">
        <v>1651200</v>
      </c>
    </row>
    <row r="63" spans="1:6" s="25" customFormat="1" ht="186" customHeight="1">
      <c r="A63" s="21">
        <v>51</v>
      </c>
      <c r="B63" s="26" t="s">
        <v>17</v>
      </c>
      <c r="C63" s="23" t="s">
        <v>55</v>
      </c>
      <c r="D63" s="24">
        <v>9521500</v>
      </c>
      <c r="E63" s="24">
        <v>9521500</v>
      </c>
      <c r="F63" s="24">
        <v>9521500</v>
      </c>
    </row>
    <row r="64" spans="1:6" s="25" customFormat="1" ht="106.5" customHeight="1">
      <c r="A64" s="21">
        <v>52</v>
      </c>
      <c r="B64" s="26" t="s">
        <v>93</v>
      </c>
      <c r="C64" s="23" t="s">
        <v>55</v>
      </c>
      <c r="D64" s="24">
        <v>1103400</v>
      </c>
      <c r="E64" s="24">
        <v>1103400</v>
      </c>
      <c r="F64" s="24">
        <v>1103400</v>
      </c>
    </row>
    <row r="65" spans="1:6" s="25" customFormat="1" ht="142.5" customHeight="1">
      <c r="A65" s="21">
        <v>53</v>
      </c>
      <c r="B65" s="26" t="s">
        <v>94</v>
      </c>
      <c r="C65" s="23" t="s">
        <v>55</v>
      </c>
      <c r="D65" s="24">
        <v>1560200</v>
      </c>
      <c r="E65" s="24">
        <v>1560200</v>
      </c>
      <c r="F65" s="24">
        <v>1560200</v>
      </c>
    </row>
    <row r="66" spans="1:6" s="8" customFormat="1" ht="70.5" customHeight="1">
      <c r="A66" s="11">
        <v>54</v>
      </c>
      <c r="B66" s="14" t="s">
        <v>26</v>
      </c>
      <c r="C66" s="14" t="s">
        <v>47</v>
      </c>
      <c r="D66" s="13">
        <v>111046400</v>
      </c>
      <c r="E66" s="13">
        <v>14428500</v>
      </c>
      <c r="F66" s="13">
        <v>14428500</v>
      </c>
    </row>
    <row r="67" spans="1:6" s="8" customFormat="1" ht="60" customHeight="1">
      <c r="A67" s="11">
        <v>55</v>
      </c>
      <c r="B67" s="14" t="s">
        <v>13</v>
      </c>
      <c r="C67" s="14" t="s">
        <v>53</v>
      </c>
      <c r="D67" s="13">
        <v>40195000</v>
      </c>
      <c r="E67" s="13">
        <v>40195000</v>
      </c>
      <c r="F67" s="13">
        <v>21034000</v>
      </c>
    </row>
    <row r="68" spans="1:6" s="8" customFormat="1" ht="82.5">
      <c r="A68" s="11">
        <v>56</v>
      </c>
      <c r="B68" s="14" t="s">
        <v>66</v>
      </c>
      <c r="C68" s="14" t="s">
        <v>54</v>
      </c>
      <c r="D68" s="13">
        <v>15804800</v>
      </c>
      <c r="E68" s="13">
        <v>15633100</v>
      </c>
      <c r="F68" s="13">
        <v>15633100</v>
      </c>
    </row>
    <row r="69" spans="1:6" s="8" customFormat="1" ht="82.5">
      <c r="A69" s="11">
        <v>57</v>
      </c>
      <c r="B69" s="14" t="s">
        <v>15</v>
      </c>
      <c r="C69" s="14" t="s">
        <v>48</v>
      </c>
      <c r="D69" s="13">
        <v>6147800</v>
      </c>
      <c r="E69" s="13">
        <v>6147800</v>
      </c>
      <c r="F69" s="13">
        <v>6147800</v>
      </c>
    </row>
    <row r="70" spans="1:6" s="8" customFormat="1" ht="81" customHeight="1">
      <c r="A70" s="11">
        <v>58</v>
      </c>
      <c r="B70" s="14" t="s">
        <v>16</v>
      </c>
      <c r="C70" s="14" t="s">
        <v>49</v>
      </c>
      <c r="D70" s="13">
        <v>2278300</v>
      </c>
      <c r="E70" s="13">
        <v>2278300</v>
      </c>
      <c r="F70" s="13">
        <v>2278300</v>
      </c>
    </row>
    <row r="71" spans="1:6" s="8" customFormat="1" ht="51.75" customHeight="1">
      <c r="A71" s="11">
        <v>59</v>
      </c>
      <c r="B71" s="14" t="s">
        <v>51</v>
      </c>
      <c r="C71" s="14" t="s">
        <v>50</v>
      </c>
      <c r="D71" s="13">
        <v>43800</v>
      </c>
      <c r="E71" s="13">
        <v>43800</v>
      </c>
      <c r="F71" s="13">
        <v>43800</v>
      </c>
    </row>
    <row r="72" spans="1:6" s="8" customFormat="1" ht="188.25" customHeight="1">
      <c r="A72" s="11">
        <v>60</v>
      </c>
      <c r="B72" s="14" t="s">
        <v>29</v>
      </c>
      <c r="C72" s="14" t="s">
        <v>30</v>
      </c>
      <c r="D72" s="13">
        <v>210500</v>
      </c>
      <c r="E72" s="13">
        <v>210500</v>
      </c>
      <c r="F72" s="13">
        <v>210500</v>
      </c>
    </row>
    <row r="73" spans="1:6" s="15" customFormat="1" ht="25.5" customHeight="1">
      <c r="A73" s="19"/>
      <c r="B73" s="18" t="s">
        <v>2</v>
      </c>
      <c r="C73" s="18"/>
      <c r="D73" s="17">
        <f>SUM(D13:D72)</f>
        <v>4459421800</v>
      </c>
      <c r="E73" s="17">
        <f t="shared" ref="E73:F73" si="0">SUM(E13:E72)</f>
        <v>4359087800</v>
      </c>
      <c r="F73" s="17">
        <f t="shared" si="0"/>
        <v>4309983400</v>
      </c>
    </row>
    <row r="74" spans="1:6" ht="17.25" thickBot="1"/>
    <row r="75" spans="1:6">
      <c r="D75" s="28">
        <v>4459421800.0000019</v>
      </c>
      <c r="E75" s="29">
        <v>4359087800.000001</v>
      </c>
      <c r="F75" s="30">
        <v>4309983400</v>
      </c>
    </row>
    <row r="76" spans="1:6">
      <c r="D76" s="6">
        <f>D73-D75</f>
        <v>0</v>
      </c>
      <c r="E76" s="6">
        <f t="shared" ref="E76:F76" si="1">E73-E75</f>
        <v>0</v>
      </c>
      <c r="F76" s="6">
        <f t="shared" si="1"/>
        <v>0</v>
      </c>
    </row>
  </sheetData>
  <autoFilter ref="A12:F73"/>
  <customSheetViews>
    <customSheetView guid="{B0946412-EE3C-4C83-A65D-69EB3C6FF498}"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7F289507-71A9-4555-BE8F-3EE9BA670F43}" showRuler="0">
      <pageMargins left="0.75" right="0.75" top="1" bottom="1" header="0.5" footer="0.5"/>
      <headerFooter alignWithMargins="0"/>
    </customSheetView>
  </customSheetViews>
  <mergeCells count="6">
    <mergeCell ref="A8:F8"/>
    <mergeCell ref="A9:F9"/>
    <mergeCell ref="D11:F11"/>
    <mergeCell ref="A11:A12"/>
    <mergeCell ref="B11:B12"/>
    <mergeCell ref="C11:C12"/>
  </mergeCells>
  <phoneticPr fontId="1" type="noConversion"/>
  <pageMargins left="0.78740157480314965" right="0.27559055118110237" top="0.39370078740157483" bottom="0.31496062992125984" header="0.35433070866141736" footer="0.19685039370078741"/>
  <pageSetup paperSize="9" scale="51" fitToHeight="9" orientation="landscape" blackAndWhite="1" r:id="rId1"/>
  <headerFooter alignWithMargins="0">
    <oddFooter>&amp;R&amp;P</oddFooter>
  </headerFooter>
  <legacyDrawing r:id="rId2"/>
  <oleObjects>
    <oleObject progId="Word.Document.8" shapeId="4101" r:id="rId3"/>
    <oleObject progId="Word.Document.8" shapeId="4102"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5</vt:lpstr>
      <vt:lpstr>'Прил 5'!Заголовки_для_печати</vt:lpstr>
      <vt:lpstr>'Прил 5'!Область_печати</vt:lpstr>
    </vt:vector>
  </TitlesOfParts>
  <Company>FINU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Демьяненко Юлия Михайловна</cp:lastModifiedBy>
  <cp:lastPrinted>2022-11-08T04:44:33Z</cp:lastPrinted>
  <dcterms:created xsi:type="dcterms:W3CDTF">2011-11-10T11:16:14Z</dcterms:created>
  <dcterms:modified xsi:type="dcterms:W3CDTF">2022-11-08T04:46:18Z</dcterms:modified>
</cp:coreProperties>
</file>